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SS 26\Klausurplan\"/>
    </mc:Choice>
  </mc:AlternateContent>
  <xr:revisionPtr revIDLastSave="0" documentId="13_ncr:1_{A25EEF0A-10DC-4F07-87BD-01D38E0E90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heorie + Praxis" sheetId="1" r:id="rId1"/>
  </sheets>
  <definedNames>
    <definedName name="_FilterDatabase" localSheetId="0" hidden="1">'Theorie + Praxis'!$A$2:$O$46</definedName>
    <definedName name="_xlnm._FilterDatabase" localSheetId="0" hidden="1">'Theorie + Praxis'!$A$2:$P$86</definedName>
    <definedName name="Print_Area" localSheetId="0">'Theorie + Praxis'!$A$1:$N$44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<sst xmlns="http://schemas.openxmlformats.org/spreadsheetml/2006/main" count="508" uniqueCount="207">
  <si>
    <t>Titel</t>
  </si>
  <si>
    <t xml:space="preserve">Art </t>
  </si>
  <si>
    <t>Uhrzeit</t>
  </si>
  <si>
    <t>Raum</t>
  </si>
  <si>
    <t>Lehrkraft</t>
  </si>
  <si>
    <t>Stein, Thorsten</t>
  </si>
  <si>
    <t>Futterer, Valentin</t>
  </si>
  <si>
    <t>Himstedt, Uli</t>
  </si>
  <si>
    <t>Kurz, Gunther</t>
  </si>
  <si>
    <t>Steiger, Michael</t>
  </si>
  <si>
    <t>Herzog, Michael</t>
  </si>
  <si>
    <t>M.Ed.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</si>
  <si>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</si>
  <si>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</si>
  <si>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</si>
  <si>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</si>
  <si>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</si>
  <si>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</si>
  <si>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</si>
  <si>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Klausur</t>
  </si>
  <si>
    <t xml:space="preserve">Sport und Gesundheit </t>
  </si>
  <si>
    <t xml:space="preserve">Management </t>
  </si>
  <si>
    <t>Datum</t>
  </si>
  <si>
    <t>Dauer</t>
  </si>
  <si>
    <t>90 min</t>
  </si>
  <si>
    <t>60 min</t>
  </si>
  <si>
    <t>120 min</t>
  </si>
  <si>
    <t>Hildebrand, Claudia</t>
  </si>
  <si>
    <t>Limberger, Matthias</t>
  </si>
  <si>
    <t>AG Sell</t>
  </si>
  <si>
    <t>Jekauc, Darko</t>
  </si>
  <si>
    <t>30+10</t>
  </si>
  <si>
    <t>15+40</t>
  </si>
  <si>
    <t>25+5+5</t>
  </si>
  <si>
    <t>Forschungsmodul I</t>
  </si>
  <si>
    <t xml:space="preserve">Organisation und Entwicklung  </t>
  </si>
  <si>
    <t>Heterogenität und Differenzierung</t>
  </si>
  <si>
    <t>Recht und Settings / Organisationsentwicklung</t>
  </si>
  <si>
    <t>Höß, Dominik</t>
  </si>
  <si>
    <t>Schwerpunktfach - Theorie</t>
  </si>
  <si>
    <t>Wahlfach - Theorie</t>
  </si>
  <si>
    <t>30 min</t>
  </si>
  <si>
    <t>Handball SPF</t>
  </si>
  <si>
    <t>Bratan, Lazar</t>
  </si>
  <si>
    <t xml:space="preserve">Stand: </t>
  </si>
  <si>
    <t>Grundfach - Theorie</t>
  </si>
  <si>
    <t>Geschätze 
TN-Anzahl</t>
  </si>
  <si>
    <t>Wolbring, Laura</t>
  </si>
  <si>
    <t>*Einsichtnahme in die Klausur ist innerhalb von vier Wochen nach der vorläufigen Notenveröffentlichung bei den Lehrenden zu beantragen</t>
  </si>
  <si>
    <t>Anatomie / Sportmedizin II</t>
  </si>
  <si>
    <t xml:space="preserve">Angewandte Sport- und Medizintechnik                                                                             </t>
  </si>
  <si>
    <t xml:space="preserve">Basketball GF </t>
  </si>
  <si>
    <t>Basketball SPF</t>
  </si>
  <si>
    <t>Sportmedizinische Prävention Therapie und Rehabilitation (nur SPO 2022)</t>
  </si>
  <si>
    <t>Einführung Sportwissenschaft</t>
  </si>
  <si>
    <t>Vertiefung II - Themenfeld Sportwissenschaft  (Neuromechanik: Motorische Kontrolle und Neurophysiologie menschlicher Bewegungen)</t>
  </si>
  <si>
    <t>Fußball GF</t>
  </si>
  <si>
    <t>Fußball SPF</t>
  </si>
  <si>
    <t xml:space="preserve">Gerätturnen GF </t>
  </si>
  <si>
    <t>Gerätturnen SPF</t>
  </si>
  <si>
    <t>Gymnastik Tanz GF</t>
  </si>
  <si>
    <t xml:space="preserve">Handball GF </t>
  </si>
  <si>
    <t>Leichtathletik GF</t>
  </si>
  <si>
    <t>Leichtathletik SPF</t>
  </si>
  <si>
    <t>Sozial- und Verhaltenswissenschaften des Sports (nur SPO 2022)</t>
  </si>
  <si>
    <t xml:space="preserve">Marketing </t>
  </si>
  <si>
    <t>Neuromechanics: Motor Control and Biomechanics of Human Movement</t>
  </si>
  <si>
    <t>Physiologie / Sportmedizin I</t>
  </si>
  <si>
    <t xml:space="preserve">Schwimmen GF </t>
  </si>
  <si>
    <t>Ausgewählte Themen d. Sportmotorik u.Trainingswissenschaft (nur SPO 2022)</t>
  </si>
  <si>
    <t xml:space="preserve">Sportsoziologie </t>
  </si>
  <si>
    <t>Sportmotorik</t>
  </si>
  <si>
    <t>Sportwissenschaftliche Forschungsmethoden I</t>
  </si>
  <si>
    <t>Trainingswissenschaft</t>
  </si>
  <si>
    <t>Trampolin WF</t>
  </si>
  <si>
    <t>Biomechanik</t>
  </si>
  <si>
    <t xml:space="preserve">Volleyball GF </t>
  </si>
  <si>
    <t xml:space="preserve">Scharenberg, Swantje </t>
  </si>
  <si>
    <t>Blicker, Dietmar</t>
  </si>
  <si>
    <t xml:space="preserve">Bub, Achim </t>
  </si>
  <si>
    <t>Bub, Achim / Sell, Stefan</t>
  </si>
  <si>
    <t>Stein, Thorsten / Kurz, Gunther</t>
  </si>
  <si>
    <t>09:45 - 10:45</t>
  </si>
  <si>
    <t>Bemerkung</t>
  </si>
  <si>
    <t>Gymnastik Tanz SPF</t>
  </si>
  <si>
    <t>Ultimate Frisbee WF</t>
  </si>
  <si>
    <t xml:space="preserve">90 min </t>
  </si>
  <si>
    <t>Bewegung und Training (Modulprüfung)</t>
  </si>
  <si>
    <t>Individuum und Gesellschaft (Modulprüfung)</t>
  </si>
  <si>
    <t>Bildung und Erziehung (Modulprüfung)</t>
  </si>
  <si>
    <t>Leistung &amp; Gesundheit (Modulprüfung)</t>
  </si>
  <si>
    <t>Sportwissenschaftliche Forschungmethoden I - Statistik I (B.Ed.)</t>
  </si>
  <si>
    <t>Fachdidaktik I</t>
  </si>
  <si>
    <t xml:space="preserve">Hörsaal Sport </t>
  </si>
  <si>
    <t>14:00 - 15:30</t>
  </si>
  <si>
    <t>11:00 - 12:00</t>
  </si>
  <si>
    <t>08:00 - 09:00</t>
  </si>
  <si>
    <t>08:00 - 09:30</t>
  </si>
  <si>
    <t>Volleyball SPF</t>
  </si>
  <si>
    <t>Basketball GF</t>
  </si>
  <si>
    <t>Beachvolleyball</t>
  </si>
  <si>
    <t>Cardio-Fit</t>
  </si>
  <si>
    <t>Gerätturnen GF</t>
  </si>
  <si>
    <t>Leichtathletik GF (Leistung)</t>
  </si>
  <si>
    <t>Leichtathletik GF (Technik)</t>
  </si>
  <si>
    <t>Schwimmen GF (Teil 2/2)</t>
  </si>
  <si>
    <t>Volleyball GF</t>
  </si>
  <si>
    <t>Grundfach - Praxis</t>
  </si>
  <si>
    <t>Schwerpunktfach - Praxis</t>
  </si>
  <si>
    <t>Halle 1</t>
  </si>
  <si>
    <t>Trimmdich-Pfad</t>
  </si>
  <si>
    <t>Kunstrasen</t>
  </si>
  <si>
    <t>Halle 2</t>
  </si>
  <si>
    <t>Stadion</t>
  </si>
  <si>
    <t>Schwimmbad</t>
  </si>
  <si>
    <t>Tennisplätze</t>
  </si>
  <si>
    <t>Halle 1 B</t>
  </si>
  <si>
    <t>Scharenberg, Swantje</t>
  </si>
  <si>
    <t>Krell-Rösch, Janina</t>
  </si>
  <si>
    <t>08:00 - 12:00</t>
  </si>
  <si>
    <t>10:00 - 17:00</t>
  </si>
  <si>
    <t xml:space="preserve">Jekauc, Darko /Ebner-Priemer, Ulrich </t>
  </si>
  <si>
    <t xml:space="preserve">Sportpädagogik </t>
  </si>
  <si>
    <t xml:space="preserve">Engelbert, Colette / Hurle, Christian </t>
  </si>
  <si>
    <t>Focke, Anne / Stein, Thorsten / Stetter, Bernd</t>
  </si>
  <si>
    <t>SR 102</t>
  </si>
  <si>
    <t>Stein, Thorsten / Kurz, Gunther / Hoffmann, Marian</t>
  </si>
  <si>
    <t>Beachvolleyball WF</t>
  </si>
  <si>
    <t>Wahlfach - Praxis</t>
  </si>
  <si>
    <t>Hörsaal Sport</t>
  </si>
  <si>
    <t>13:00 - 14:30</t>
  </si>
  <si>
    <t>10:00 - 11:00</t>
  </si>
  <si>
    <t>Entwicklungspsychologie</t>
  </si>
  <si>
    <t>12:00 - 13:00</t>
  </si>
  <si>
    <t>10:00 - 11:30</t>
  </si>
  <si>
    <t>12:00 - 13:30</t>
  </si>
  <si>
    <t>10:00 - 12:00</t>
  </si>
  <si>
    <t>12.00 - 13:00</t>
  </si>
  <si>
    <t>Bub, Achim</t>
  </si>
  <si>
    <t>14:00 - 15:00</t>
  </si>
  <si>
    <t>Schwimmen SPF</t>
  </si>
  <si>
    <t>Sportpsychologie (nur SPO 2022)</t>
  </si>
  <si>
    <t>180 min</t>
  </si>
  <si>
    <t>Tennis WF</t>
  </si>
  <si>
    <t>12:00 - 14:00</t>
  </si>
  <si>
    <t>11:30 - 15:30</t>
  </si>
  <si>
    <t>11:00 - 14:00</t>
  </si>
  <si>
    <t>Gymnastikhalle</t>
  </si>
  <si>
    <t>11:00 - 15:00</t>
  </si>
  <si>
    <t>09:00 - 10:00</t>
  </si>
  <si>
    <t>08:45 - 09:45</t>
  </si>
  <si>
    <t>Sondermann, Yannick</t>
  </si>
  <si>
    <t>AG Jekauc</t>
  </si>
  <si>
    <t>Nachtermin: Cardio-Fit</t>
  </si>
  <si>
    <t>Sporternährung</t>
  </si>
  <si>
    <t>auch auf den 04.08.2025, zusammen mit Sporternährung</t>
  </si>
  <si>
    <t>Prüfungen aus der OE Bub Ende Semester oder in September legen</t>
  </si>
  <si>
    <t>08:30 - 16:30</t>
  </si>
  <si>
    <t>Schwimmen SPF - Praxis 1/2</t>
  </si>
  <si>
    <t>Schwimmen SPF - Praxis 2/2</t>
  </si>
  <si>
    <t>Fiedler, Janis / Timm, Irina</t>
  </si>
  <si>
    <t>08:30 - 09:30</t>
  </si>
  <si>
    <t>09:30 - 12:00</t>
  </si>
  <si>
    <t>09:00 - 10:30</t>
  </si>
  <si>
    <t>14:00 - 17:00</t>
  </si>
  <si>
    <t>14:30 - 17:30</t>
  </si>
  <si>
    <t>Focke, Anne / Hoffmann, Marian</t>
  </si>
  <si>
    <t>Anwendung Biomechanik</t>
  </si>
  <si>
    <t>08:00 - 14:00</t>
  </si>
  <si>
    <t>Ebner-Priemer, Ulrich</t>
  </si>
  <si>
    <t>15:30 - 16:30</t>
  </si>
  <si>
    <t>Pädagogische Psychologie</t>
  </si>
  <si>
    <t>09:45 - 11:15</t>
  </si>
  <si>
    <t>Nachtermin: Leichtathletik GF (Leistung)</t>
  </si>
  <si>
    <t>Nachtermin: Leichtathletik GF (Technik)</t>
  </si>
  <si>
    <t>Nachtermin Fußball GF</t>
  </si>
  <si>
    <t>Nachtermin: Fußball SPF</t>
  </si>
  <si>
    <t>Nachtermin: Fußball GF</t>
  </si>
  <si>
    <t>09:00 - 15:00</t>
  </si>
  <si>
    <t>09:00 - 11:00</t>
  </si>
  <si>
    <t>12:00 - 16:00</t>
  </si>
  <si>
    <t>13:00 - 13:30</t>
  </si>
  <si>
    <t>Institut für Sport und Sportwissenschaft (KIT) PRÜFUNGSPLAN SoSe 2026 – THEORIE und PRAXIS</t>
  </si>
  <si>
    <t xml:space="preserve">Übung </t>
  </si>
  <si>
    <t>09:45 - 11:30</t>
  </si>
  <si>
    <t xml:space="preserve">Signal Processing and Data Analysis with Matlab </t>
  </si>
  <si>
    <t>15:30 - 17:00</t>
  </si>
  <si>
    <t>Sport Hörsaal</t>
  </si>
  <si>
    <t>12:30 - 13:30</t>
  </si>
  <si>
    <t>SR 101</t>
  </si>
  <si>
    <t>Westhochschule, Geb. 06.31, Raum 017</t>
  </si>
  <si>
    <t>Herzog, Michael / Stetter, Bernd</t>
  </si>
  <si>
    <t>Raum bucht Doris Schäfer</t>
  </si>
  <si>
    <t>Raum buche ich über ASERV</t>
  </si>
  <si>
    <t>12:30 - 14:30</t>
  </si>
  <si>
    <t xml:space="preserve">40.40 Hörsaal Sport, 30.46 Neuer Hörsaal Chemie	</t>
  </si>
  <si>
    <t>Geb. 40.32, Rudolf-Plank-Hörsaal, 30.41 Rudolf-Criegee-Hörsaal (HS4)</t>
  </si>
  <si>
    <t>13:00 - 14:00</t>
  </si>
  <si>
    <t>Wunsch, Tobias</t>
  </si>
  <si>
    <t>Hoffmann, Marian / Wunsch, Tobias</t>
  </si>
  <si>
    <t>Schwimmen GF (Teil 1 A /2)</t>
  </si>
  <si>
    <t>Schwimmen GF (Teil 1 B /2)</t>
  </si>
  <si>
    <t>08.00 - 09:30</t>
  </si>
  <si>
    <t>Schwimmen GF (Teil 2/2) - Ersatz bitte vormerken</t>
  </si>
  <si>
    <t>Niessner, Claudia</t>
  </si>
  <si>
    <t>Knoke, Carolin</t>
  </si>
  <si>
    <t>Bachert, Philip / Wolbring,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</si>
</sst>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E8F113D2-F34C-43FF-82CC-F04CB81BFA59}"/>
  </cellStyles>
  <dxfs count="0"/>
  <tableStyles count="0" defaultTableStyle="TableStyleMedium2" defaultPivotStyle="PivotStyleLight16"/>
  <colors>
    <mruColors>
      <color rgb="FFFEBACD"/>
      <color rgb="FFFF66CC"/>
      <color rgb="FFF1521F"/>
      <color rgb="FFFF6600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0"/>
  <sheetViews>
    <sheetView tabSelected="1" topLeftCell="K74" zoomScaleNormal="100" workbookViewId="0">
      <selection activeCell="U13" sqref="U13"/>
    </sheetView>
  </sheetViews>
  <sheetFormatPr baseColWidth="10" defaultColWidth="11.42578125" defaultRowHeight="14.25" x14ac:dyDescent="0.25"/>
  <cols>
    <col min="1" max="1" width="83" style="1" customWidth="1"/>
    <col min="2" max="2" width="8.7109375" style="1" bestFit="1" customWidth="1"/>
    <col min="3" max="3" width="8.7109375" style="1" customWidth="1"/>
    <col min="4" max="4" width="9.28515625" style="1" bestFit="1" customWidth="1"/>
    <col min="5" max="5" width="9.28515625" style="1" customWidth="1"/>
    <col min="6" max="6" width="9" style="1" bestFit="1" customWidth="1"/>
    <col min="7" max="7" width="9" style="1" customWidth="1"/>
    <col min="8" max="8" width="9.42578125" style="1" bestFit="1" customWidth="1"/>
    <col min="9" max="9" width="27.7109375" style="1" bestFit="1" customWidth="1"/>
    <col min="10" max="10" width="17.5703125" style="1" bestFit="1" customWidth="1"/>
    <col min="11" max="11" width="14.42578125" style="1" bestFit="1" customWidth="1"/>
    <col min="12" max="12" width="10.140625" style="1" bestFit="1" customWidth="1"/>
    <col min="13" max="13" width="68.28515625" style="1" bestFit="1" customWidth="1"/>
    <col min="14" max="14" width="52.85546875" style="2" bestFit="1" customWidth="1"/>
    <col min="15" max="15" width="19.28515625" style="1" bestFit="1" customWidth="1"/>
    <col min="16" max="16" width="65.28515625" style="1" hidden="1" customWidth="1"/>
    <col min="17" max="16384" width="11.42578125" style="1"/>
  </cols>
  <sheetData>
    <row r="1" spans="1:29" ht="37.35" customHeight="1" x14ac:dyDescent="0.25">
      <c r="A1" s="51" t="s">
        <v>182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8" t="s">
        <v>44</v>
      </c>
      <c r="O1" s="9">
        <f ca="1">TODAY()</f>
        <v>46070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s="14" customFormat="1" ht="48" customHeight="1" thickBot="1" x14ac:dyDescent="0.3">
      <c r="A2" s="10" t="s">
        <v>0</v>
      </c>
      <c r="B2" s="11" t="s">
        <v>14</v>
      </c>
      <c r="C2" s="11" t="s">
        <v>15</v>
      </c>
      <c r="D2" s="11" t="s">
        <v>16</v>
      </c>
      <c r="E2" s="11" t="s">
        <v>17</v>
      </c>
      <c r="F2" s="11" t="s">
        <v>12</v>
      </c>
      <c r="G2" s="11" t="s">
        <v>13</v>
      </c>
      <c r="H2" s="10" t="s">
        <v>11</v>
      </c>
      <c r="I2" s="10" t="s">
        <v>1</v>
      </c>
      <c r="J2" s="12" t="s">
        <v>22</v>
      </c>
      <c r="K2" s="12" t="s">
        <v>2</v>
      </c>
      <c r="L2" s="12" t="s">
        <v>23</v>
      </c>
      <c r="M2" s="12" t="s">
        <v>3</v>
      </c>
      <c r="N2" s="12" t="s">
        <v>4</v>
      </c>
      <c r="O2" s="13" t="s">
        <v>46</v>
      </c>
      <c r="P2" s="13" t="s">
        <v>83</v>
      </c>
    </row>
    <row r="3" spans="1:29" s="3" customFormat="1" ht="15" x14ac:dyDescent="0.25">
      <c r="A3" s="24" t="s">
        <v>92</v>
      </c>
      <c r="B3" s="25">
        <v>0</v>
      </c>
      <c r="C3" s="25">
        <v>0</v>
      </c>
      <c r="D3" s="25">
        <v>0</v>
      </c>
      <c r="E3" s="25">
        <v>0</v>
      </c>
      <c r="F3" s="25">
        <v>1</v>
      </c>
      <c r="G3" s="25">
        <v>1</v>
      </c>
      <c r="H3" s="25">
        <v>0</v>
      </c>
      <c r="I3" s="26" t="s">
        <v>19</v>
      </c>
      <c r="J3" s="27">
        <v>46220</v>
      </c>
      <c r="K3" s="28" t="s">
        <v>82</v>
      </c>
      <c r="L3" s="28" t="s">
        <v>25</v>
      </c>
      <c r="M3" s="26" t="s">
        <v>187</v>
      </c>
      <c r="N3" s="6" t="s">
        <v>123</v>
      </c>
      <c r="O3" s="26">
        <v>34</v>
      </c>
      <c r="P3" s="29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s="3" customFormat="1" ht="15" x14ac:dyDescent="0.25">
      <c r="A4" s="6" t="s">
        <v>85</v>
      </c>
      <c r="B4" s="15">
        <v>1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6" t="s">
        <v>40</v>
      </c>
      <c r="J4" s="5">
        <v>46224</v>
      </c>
      <c r="K4" s="4" t="s">
        <v>82</v>
      </c>
      <c r="L4" s="15" t="s">
        <v>25</v>
      </c>
      <c r="M4" s="6" t="s">
        <v>189</v>
      </c>
      <c r="N4" s="6" t="s">
        <v>18</v>
      </c>
      <c r="O4" s="30"/>
      <c r="P4" s="22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s="34" customFormat="1" ht="15" x14ac:dyDescent="0.25">
      <c r="A5" s="6" t="s">
        <v>132</v>
      </c>
      <c r="B5" s="15">
        <v>1</v>
      </c>
      <c r="C5" s="15">
        <v>1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6" t="s">
        <v>19</v>
      </c>
      <c r="J5" s="5">
        <v>46230</v>
      </c>
      <c r="K5" s="15" t="s">
        <v>94</v>
      </c>
      <c r="L5" s="15" t="s">
        <v>24</v>
      </c>
      <c r="M5" s="6" t="s">
        <v>196</v>
      </c>
      <c r="N5" s="31" t="s">
        <v>169</v>
      </c>
      <c r="O5" s="32"/>
      <c r="P5" s="6" t="s">
        <v>193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3" customFormat="1" ht="15" x14ac:dyDescent="0.25">
      <c r="A6" s="6" t="s">
        <v>85</v>
      </c>
      <c r="B6" s="15">
        <v>1</v>
      </c>
      <c r="C6" s="15">
        <v>1</v>
      </c>
      <c r="D6" s="15">
        <v>1</v>
      </c>
      <c r="E6" s="15">
        <v>1</v>
      </c>
      <c r="F6" s="15">
        <v>1</v>
      </c>
      <c r="G6" s="15">
        <v>1</v>
      </c>
      <c r="H6" s="15">
        <v>1</v>
      </c>
      <c r="I6" s="6" t="s">
        <v>128</v>
      </c>
      <c r="J6" s="5">
        <v>46231</v>
      </c>
      <c r="K6" s="4" t="s">
        <v>172</v>
      </c>
      <c r="L6" s="15" t="s">
        <v>26</v>
      </c>
      <c r="M6" s="6" t="s">
        <v>111</v>
      </c>
      <c r="N6" s="6" t="s">
        <v>18</v>
      </c>
      <c r="O6" s="30"/>
      <c r="P6" s="22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3" customFormat="1" ht="15" x14ac:dyDescent="0.25">
      <c r="A7" s="6" t="s">
        <v>200</v>
      </c>
      <c r="B7" s="15">
        <v>1</v>
      </c>
      <c r="C7" s="15">
        <v>1</v>
      </c>
      <c r="D7" s="15">
        <v>1</v>
      </c>
      <c r="E7" s="15">
        <v>1</v>
      </c>
      <c r="F7" s="15">
        <v>1</v>
      </c>
      <c r="G7" s="15">
        <v>1</v>
      </c>
      <c r="H7" s="15">
        <v>1</v>
      </c>
      <c r="I7" s="7" t="s">
        <v>107</v>
      </c>
      <c r="J7" s="5">
        <v>46231</v>
      </c>
      <c r="K7" s="4" t="s">
        <v>202</v>
      </c>
      <c r="L7" s="15"/>
      <c r="M7" s="6" t="s">
        <v>114</v>
      </c>
      <c r="N7" s="6" t="s">
        <v>10</v>
      </c>
      <c r="O7" s="7"/>
      <c r="P7" s="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s="3" customFormat="1" ht="15" x14ac:dyDescent="0.25">
      <c r="A8" s="6" t="s">
        <v>58</v>
      </c>
      <c r="B8" s="15">
        <v>1</v>
      </c>
      <c r="C8" s="15">
        <v>1</v>
      </c>
      <c r="D8" s="15">
        <v>1</v>
      </c>
      <c r="E8" s="15">
        <v>1</v>
      </c>
      <c r="F8" s="15">
        <v>1</v>
      </c>
      <c r="G8" s="15">
        <v>1</v>
      </c>
      <c r="H8" s="15">
        <v>1</v>
      </c>
      <c r="I8" s="6" t="s">
        <v>45</v>
      </c>
      <c r="J8" s="5">
        <v>46232</v>
      </c>
      <c r="K8" s="37" t="s">
        <v>197</v>
      </c>
      <c r="L8" s="15" t="s">
        <v>25</v>
      </c>
      <c r="M8" s="6" t="s">
        <v>129</v>
      </c>
      <c r="N8" s="6" t="s">
        <v>77</v>
      </c>
      <c r="O8" s="6"/>
      <c r="P8" s="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3" customFormat="1" ht="15" x14ac:dyDescent="0.25">
      <c r="A9" s="6" t="s">
        <v>59</v>
      </c>
      <c r="B9" s="15">
        <v>1</v>
      </c>
      <c r="C9" s="15">
        <v>1</v>
      </c>
      <c r="D9" s="15">
        <v>1</v>
      </c>
      <c r="E9" s="15">
        <v>1</v>
      </c>
      <c r="F9" s="15">
        <v>0</v>
      </c>
      <c r="G9" s="15">
        <v>0</v>
      </c>
      <c r="H9" s="15">
        <v>1</v>
      </c>
      <c r="I9" s="6" t="s">
        <v>39</v>
      </c>
      <c r="J9" s="5">
        <v>46232</v>
      </c>
      <c r="K9" s="37" t="s">
        <v>197</v>
      </c>
      <c r="L9" s="15" t="s">
        <v>25</v>
      </c>
      <c r="M9" s="6" t="s">
        <v>129</v>
      </c>
      <c r="N9" s="6" t="s">
        <v>43</v>
      </c>
      <c r="O9" s="6"/>
      <c r="P9" s="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34" customFormat="1" ht="15" x14ac:dyDescent="0.25">
      <c r="A10" s="40" t="s">
        <v>37</v>
      </c>
      <c r="B10" s="15">
        <v>0</v>
      </c>
      <c r="C10" s="15">
        <v>0</v>
      </c>
      <c r="D10" s="15">
        <v>1</v>
      </c>
      <c r="E10" s="15">
        <v>1</v>
      </c>
      <c r="F10" s="15">
        <v>0</v>
      </c>
      <c r="G10" s="15">
        <v>0</v>
      </c>
      <c r="H10" s="15">
        <v>0</v>
      </c>
      <c r="I10" s="6" t="s">
        <v>19</v>
      </c>
      <c r="J10" s="5">
        <v>46232</v>
      </c>
      <c r="K10" s="37" t="s">
        <v>197</v>
      </c>
      <c r="L10" s="15" t="s">
        <v>25</v>
      </c>
      <c r="M10" s="6" t="s">
        <v>129</v>
      </c>
      <c r="N10" s="6" t="s">
        <v>77</v>
      </c>
      <c r="O10" s="6"/>
      <c r="P10" s="7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s="34" customFormat="1" ht="15" x14ac:dyDescent="0.25">
      <c r="A11" s="6" t="s">
        <v>185</v>
      </c>
      <c r="B11" s="15">
        <v>0</v>
      </c>
      <c r="C11" s="15">
        <v>0</v>
      </c>
      <c r="D11" s="15">
        <v>1</v>
      </c>
      <c r="E11" s="15">
        <v>1</v>
      </c>
      <c r="F11" s="15">
        <v>0</v>
      </c>
      <c r="G11" s="15">
        <v>0</v>
      </c>
      <c r="H11" s="15">
        <v>0</v>
      </c>
      <c r="I11" s="7" t="s">
        <v>183</v>
      </c>
      <c r="J11" s="35">
        <v>46233</v>
      </c>
      <c r="K11" s="36" t="s">
        <v>184</v>
      </c>
      <c r="L11" s="36" t="s">
        <v>24</v>
      </c>
      <c r="M11" s="7" t="s">
        <v>125</v>
      </c>
      <c r="N11" s="18" t="s">
        <v>10</v>
      </c>
      <c r="O11" s="7"/>
      <c r="P11" s="7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s="34" customFormat="1" ht="15" x14ac:dyDescent="0.25">
      <c r="A12" s="6" t="s">
        <v>201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7" t="s">
        <v>107</v>
      </c>
      <c r="J12" s="5">
        <v>46233</v>
      </c>
      <c r="K12" s="4" t="s">
        <v>202</v>
      </c>
      <c r="L12" s="15"/>
      <c r="M12" s="6" t="s">
        <v>114</v>
      </c>
      <c r="N12" s="6" t="s">
        <v>10</v>
      </c>
      <c r="O12" s="7"/>
      <c r="P12" s="7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s="34" customFormat="1" ht="15" x14ac:dyDescent="0.25">
      <c r="A13" s="6" t="s">
        <v>154</v>
      </c>
      <c r="B13" s="15">
        <v>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7" t="s">
        <v>19</v>
      </c>
      <c r="J13" s="35">
        <v>46237</v>
      </c>
      <c r="K13" s="36" t="s">
        <v>139</v>
      </c>
      <c r="L13" s="37" t="s">
        <v>25</v>
      </c>
      <c r="M13" s="7" t="s">
        <v>129</v>
      </c>
      <c r="N13" s="18" t="s">
        <v>138</v>
      </c>
      <c r="O13" s="7">
        <v>25</v>
      </c>
      <c r="P13" s="7" t="s">
        <v>156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s="34" customFormat="1" ht="15" x14ac:dyDescent="0.2">
      <c r="A14" s="6" t="s">
        <v>76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7" t="s">
        <v>45</v>
      </c>
      <c r="J14" s="38">
        <v>46237</v>
      </c>
      <c r="K14" s="39" t="s">
        <v>170</v>
      </c>
      <c r="L14" s="37" t="s">
        <v>25</v>
      </c>
      <c r="M14" s="6" t="s">
        <v>129</v>
      </c>
      <c r="N14" s="6" t="s">
        <v>8</v>
      </c>
      <c r="O14" s="6">
        <v>25</v>
      </c>
      <c r="P14" s="7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s="34" customFormat="1" ht="15" x14ac:dyDescent="0.25">
      <c r="A15" s="6" t="s">
        <v>67</v>
      </c>
      <c r="B15" s="15">
        <v>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6" t="s">
        <v>19</v>
      </c>
      <c r="J15" s="35">
        <v>46237</v>
      </c>
      <c r="K15" s="37" t="s">
        <v>139</v>
      </c>
      <c r="L15" s="37" t="s">
        <v>25</v>
      </c>
      <c r="M15" s="6" t="s">
        <v>129</v>
      </c>
      <c r="N15" s="6" t="s">
        <v>79</v>
      </c>
      <c r="O15" s="6"/>
      <c r="P15" s="7" t="s">
        <v>155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s="34" customFormat="1" ht="15" x14ac:dyDescent="0.25">
      <c r="A16" s="6" t="s">
        <v>98</v>
      </c>
      <c r="B16" s="15">
        <v>1</v>
      </c>
      <c r="C16" s="15">
        <v>1</v>
      </c>
      <c r="D16" s="15">
        <v>1</v>
      </c>
      <c r="E16" s="15">
        <v>1</v>
      </c>
      <c r="F16" s="15">
        <v>0</v>
      </c>
      <c r="G16" s="15">
        <v>0</v>
      </c>
      <c r="H16" s="15">
        <v>1</v>
      </c>
      <c r="I16" s="6" t="s">
        <v>39</v>
      </c>
      <c r="J16" s="35">
        <v>46237</v>
      </c>
      <c r="K16" s="37" t="s">
        <v>170</v>
      </c>
      <c r="L16" s="15" t="s">
        <v>25</v>
      </c>
      <c r="M16" s="6" t="s">
        <v>129</v>
      </c>
      <c r="N16" s="6" t="s">
        <v>8</v>
      </c>
      <c r="O16" s="6"/>
      <c r="P16" s="7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s="34" customFormat="1" ht="15" x14ac:dyDescent="0.25">
      <c r="A17" s="6" t="s">
        <v>106</v>
      </c>
      <c r="B17" s="15">
        <v>1</v>
      </c>
      <c r="C17" s="15">
        <v>1</v>
      </c>
      <c r="D17" s="15">
        <v>1</v>
      </c>
      <c r="E17" s="15">
        <v>1</v>
      </c>
      <c r="F17" s="15">
        <v>1</v>
      </c>
      <c r="G17" s="15">
        <v>1</v>
      </c>
      <c r="H17" s="15">
        <v>1</v>
      </c>
      <c r="I17" s="7" t="s">
        <v>107</v>
      </c>
      <c r="J17" s="5">
        <v>46237</v>
      </c>
      <c r="K17" s="4" t="s">
        <v>162</v>
      </c>
      <c r="L17" s="15" t="s">
        <v>26</v>
      </c>
      <c r="M17" s="6" t="s">
        <v>112</v>
      </c>
      <c r="N17" s="6" t="s">
        <v>8</v>
      </c>
      <c r="O17" s="7"/>
      <c r="P17" s="7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s="34" customFormat="1" ht="15" x14ac:dyDescent="0.25">
      <c r="A18" s="6" t="s">
        <v>98</v>
      </c>
      <c r="B18" s="15">
        <v>1</v>
      </c>
      <c r="C18" s="15">
        <v>1</v>
      </c>
      <c r="D18" s="15">
        <v>1</v>
      </c>
      <c r="E18" s="15">
        <v>1</v>
      </c>
      <c r="F18" s="15">
        <v>0</v>
      </c>
      <c r="G18" s="15">
        <v>0</v>
      </c>
      <c r="H18" s="15">
        <v>1</v>
      </c>
      <c r="I18" s="6" t="s">
        <v>108</v>
      </c>
      <c r="J18" s="35">
        <v>46237</v>
      </c>
      <c r="K18" s="37" t="s">
        <v>144</v>
      </c>
      <c r="L18" s="15" t="s">
        <v>142</v>
      </c>
      <c r="M18" s="6" t="s">
        <v>112</v>
      </c>
      <c r="N18" s="6" t="s">
        <v>8</v>
      </c>
      <c r="O18" s="6"/>
      <c r="P18" s="7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s="34" customFormat="1" ht="15" x14ac:dyDescent="0.25">
      <c r="A19" s="6" t="s">
        <v>158</v>
      </c>
      <c r="B19" s="15">
        <v>1</v>
      </c>
      <c r="C19" s="15">
        <v>1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7" t="s">
        <v>108</v>
      </c>
      <c r="J19" s="5">
        <v>46237</v>
      </c>
      <c r="K19" s="4" t="s">
        <v>97</v>
      </c>
      <c r="L19" s="15" t="s">
        <v>24</v>
      </c>
      <c r="M19" s="6" t="s">
        <v>114</v>
      </c>
      <c r="N19" s="6" t="s">
        <v>8</v>
      </c>
      <c r="O19" s="7"/>
      <c r="P19" s="7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s="34" customFormat="1" ht="15" x14ac:dyDescent="0.25">
      <c r="A20" s="6" t="s">
        <v>104</v>
      </c>
      <c r="B20" s="15">
        <v>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7" t="s">
        <v>107</v>
      </c>
      <c r="J20" s="5">
        <v>46238</v>
      </c>
      <c r="K20" s="4" t="s">
        <v>146</v>
      </c>
      <c r="L20" s="15"/>
      <c r="M20" s="6" t="s">
        <v>113</v>
      </c>
      <c r="N20" s="6" t="s">
        <v>199</v>
      </c>
      <c r="O20" s="7"/>
      <c r="P20" s="7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s="3" customFormat="1" ht="15" x14ac:dyDescent="0.25">
      <c r="A21" s="6" t="s">
        <v>159</v>
      </c>
      <c r="B21" s="15">
        <v>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7" t="s">
        <v>108</v>
      </c>
      <c r="J21" s="5">
        <v>46238</v>
      </c>
      <c r="K21" s="4" t="s">
        <v>97</v>
      </c>
      <c r="L21" s="15" t="s">
        <v>24</v>
      </c>
      <c r="M21" s="6" t="s">
        <v>114</v>
      </c>
      <c r="N21" s="6" t="s">
        <v>8</v>
      </c>
      <c r="O21" s="7"/>
      <c r="P21" s="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34" customFormat="1" ht="15" x14ac:dyDescent="0.25">
      <c r="A22" s="6" t="s">
        <v>105</v>
      </c>
      <c r="B22" s="15">
        <v>1</v>
      </c>
      <c r="C22" s="15">
        <v>1</v>
      </c>
      <c r="D22" s="15">
        <v>1</v>
      </c>
      <c r="E22" s="15">
        <v>1</v>
      </c>
      <c r="F22" s="15">
        <v>1</v>
      </c>
      <c r="G22" s="15">
        <v>1</v>
      </c>
      <c r="H22" s="15">
        <v>1</v>
      </c>
      <c r="I22" s="7" t="s">
        <v>107</v>
      </c>
      <c r="J22" s="5">
        <v>46238</v>
      </c>
      <c r="K22" s="4" t="s">
        <v>164</v>
      </c>
      <c r="L22" s="15"/>
      <c r="M22" s="6" t="s">
        <v>114</v>
      </c>
      <c r="N22" s="6" t="s">
        <v>10</v>
      </c>
      <c r="O22" s="7"/>
      <c r="P22" s="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3" customFormat="1" ht="28.5" x14ac:dyDescent="0.25">
      <c r="A23" s="40" t="s">
        <v>55</v>
      </c>
      <c r="B23" s="15">
        <v>1</v>
      </c>
      <c r="C23" s="15">
        <v>1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7" t="s">
        <v>19</v>
      </c>
      <c r="J23" s="5">
        <v>46239</v>
      </c>
      <c r="K23" s="4" t="s">
        <v>161</v>
      </c>
      <c r="L23" s="5" t="s">
        <v>25</v>
      </c>
      <c r="M23" s="6" t="s">
        <v>129</v>
      </c>
      <c r="N23" s="6" t="s">
        <v>5</v>
      </c>
      <c r="O23" s="6">
        <v>30</v>
      </c>
      <c r="P23" s="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3" customFormat="1" ht="15" x14ac:dyDescent="0.25">
      <c r="A24" s="6" t="s">
        <v>51</v>
      </c>
      <c r="B24" s="15">
        <v>1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6" t="s">
        <v>45</v>
      </c>
      <c r="J24" s="5">
        <v>46239</v>
      </c>
      <c r="K24" s="4" t="s">
        <v>131</v>
      </c>
      <c r="L24" s="4" t="s">
        <v>25</v>
      </c>
      <c r="M24" s="6" t="s">
        <v>93</v>
      </c>
      <c r="N24" s="6" t="s">
        <v>7</v>
      </c>
      <c r="O24" s="6">
        <v>25</v>
      </c>
      <c r="P24" s="29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34" customFormat="1" ht="15" x14ac:dyDescent="0.25">
      <c r="A25" s="6" t="s">
        <v>52</v>
      </c>
      <c r="B25" s="15">
        <v>1</v>
      </c>
      <c r="C25" s="15">
        <v>1</v>
      </c>
      <c r="D25" s="15">
        <v>1</v>
      </c>
      <c r="E25" s="15">
        <v>1</v>
      </c>
      <c r="F25" s="15">
        <v>0</v>
      </c>
      <c r="G25" s="15">
        <v>0</v>
      </c>
      <c r="H25" s="15">
        <v>1</v>
      </c>
      <c r="I25" s="6" t="s">
        <v>39</v>
      </c>
      <c r="J25" s="5">
        <v>46239</v>
      </c>
      <c r="K25" s="4" t="s">
        <v>131</v>
      </c>
      <c r="L25" s="15" t="s">
        <v>25</v>
      </c>
      <c r="M25" s="6" t="s">
        <v>129</v>
      </c>
      <c r="N25" s="6" t="s">
        <v>7</v>
      </c>
      <c r="O25" s="6"/>
      <c r="P25" s="6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s="34" customFormat="1" ht="15" x14ac:dyDescent="0.2">
      <c r="A26" s="6" t="s">
        <v>99</v>
      </c>
      <c r="B26" s="15">
        <v>1</v>
      </c>
      <c r="C26" s="15">
        <v>1</v>
      </c>
      <c r="D26" s="15">
        <v>1</v>
      </c>
      <c r="E26" s="15">
        <v>1</v>
      </c>
      <c r="F26" s="15">
        <v>1</v>
      </c>
      <c r="G26" s="15">
        <v>1</v>
      </c>
      <c r="H26" s="15">
        <v>1</v>
      </c>
      <c r="I26" s="6" t="s">
        <v>107</v>
      </c>
      <c r="J26" s="5">
        <v>46239</v>
      </c>
      <c r="K26" s="4" t="s">
        <v>145</v>
      </c>
      <c r="L26" s="15"/>
      <c r="M26" s="6" t="s">
        <v>109</v>
      </c>
      <c r="N26" s="6" t="s">
        <v>7</v>
      </c>
      <c r="O26" s="23"/>
      <c r="P26" s="29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s="3" customFormat="1" ht="15" x14ac:dyDescent="0.25">
      <c r="A27" s="6" t="s">
        <v>203</v>
      </c>
      <c r="B27" s="15">
        <v>1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7" t="s">
        <v>107</v>
      </c>
      <c r="J27" s="5">
        <v>46240</v>
      </c>
      <c r="K27" s="4" t="s">
        <v>165</v>
      </c>
      <c r="L27" s="15" t="s">
        <v>142</v>
      </c>
      <c r="M27" s="6" t="s">
        <v>114</v>
      </c>
      <c r="N27" s="6" t="s">
        <v>10</v>
      </c>
      <c r="O27" s="7"/>
      <c r="P27" s="7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3" customFormat="1" ht="15" x14ac:dyDescent="0.25">
      <c r="A28" s="6" t="s">
        <v>61</v>
      </c>
      <c r="B28" s="15">
        <v>1</v>
      </c>
      <c r="C28" s="15">
        <v>1</v>
      </c>
      <c r="D28" s="15">
        <v>1</v>
      </c>
      <c r="E28" s="15">
        <v>1</v>
      </c>
      <c r="F28" s="15">
        <v>1</v>
      </c>
      <c r="G28" s="15">
        <v>1</v>
      </c>
      <c r="H28" s="15">
        <v>1</v>
      </c>
      <c r="I28" s="6" t="s">
        <v>45</v>
      </c>
      <c r="J28" s="5">
        <v>46241</v>
      </c>
      <c r="K28" s="4" t="s">
        <v>149</v>
      </c>
      <c r="L28" s="4" t="s">
        <v>25</v>
      </c>
      <c r="M28" s="6" t="s">
        <v>129</v>
      </c>
      <c r="N28" s="6" t="s">
        <v>6</v>
      </c>
      <c r="O28" s="6">
        <v>30</v>
      </c>
      <c r="P28" s="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3" customFormat="1" ht="15" x14ac:dyDescent="0.25">
      <c r="A29" s="6" t="s">
        <v>42</v>
      </c>
      <c r="B29" s="15">
        <v>1</v>
      </c>
      <c r="C29" s="15">
        <v>1</v>
      </c>
      <c r="D29" s="15">
        <v>1</v>
      </c>
      <c r="E29" s="15">
        <v>1</v>
      </c>
      <c r="F29" s="15">
        <v>0</v>
      </c>
      <c r="G29" s="15">
        <v>0</v>
      </c>
      <c r="H29" s="15">
        <v>1</v>
      </c>
      <c r="I29" s="6" t="s">
        <v>39</v>
      </c>
      <c r="J29" s="5">
        <v>46241</v>
      </c>
      <c r="K29" s="4" t="s">
        <v>149</v>
      </c>
      <c r="L29" s="15" t="s">
        <v>25</v>
      </c>
      <c r="M29" s="6" t="s">
        <v>129</v>
      </c>
      <c r="N29" s="6" t="s">
        <v>6</v>
      </c>
      <c r="O29" s="6"/>
      <c r="P29" s="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3" customFormat="1" ht="15" x14ac:dyDescent="0.25">
      <c r="A30" s="6" t="s">
        <v>103</v>
      </c>
      <c r="B30" s="15">
        <v>1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6" t="s">
        <v>107</v>
      </c>
      <c r="J30" s="5">
        <v>46241</v>
      </c>
      <c r="K30" s="4" t="s">
        <v>120</v>
      </c>
      <c r="L30" s="15"/>
      <c r="M30" s="6" t="s">
        <v>113</v>
      </c>
      <c r="N30" s="6" t="s">
        <v>199</v>
      </c>
      <c r="O30" s="6"/>
      <c r="P30" s="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3" customFormat="1" ht="15" x14ac:dyDescent="0.25">
      <c r="A31" s="6" t="s">
        <v>63</v>
      </c>
      <c r="B31" s="15">
        <v>1</v>
      </c>
      <c r="C31" s="15">
        <v>1</v>
      </c>
      <c r="D31" s="15">
        <v>1</v>
      </c>
      <c r="E31" s="15">
        <v>1</v>
      </c>
      <c r="F31" s="15">
        <v>1</v>
      </c>
      <c r="G31" s="15">
        <v>1</v>
      </c>
      <c r="H31" s="15">
        <v>1</v>
      </c>
      <c r="I31" s="6" t="s">
        <v>108</v>
      </c>
      <c r="J31" s="5">
        <v>46241</v>
      </c>
      <c r="K31" s="4" t="s">
        <v>120</v>
      </c>
      <c r="L31" s="15"/>
      <c r="M31" s="6" t="s">
        <v>113</v>
      </c>
      <c r="N31" s="6" t="s">
        <v>198</v>
      </c>
      <c r="O31" s="6"/>
      <c r="P31" s="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3" customFormat="1" ht="15" x14ac:dyDescent="0.25">
      <c r="A32" s="6" t="s">
        <v>185</v>
      </c>
      <c r="B32" s="15">
        <v>0</v>
      </c>
      <c r="C32" s="15">
        <v>0</v>
      </c>
      <c r="D32" s="15">
        <v>1</v>
      </c>
      <c r="E32" s="15">
        <v>1</v>
      </c>
      <c r="F32" s="15">
        <v>0</v>
      </c>
      <c r="G32" s="15">
        <v>0</v>
      </c>
      <c r="H32" s="15">
        <v>0</v>
      </c>
      <c r="I32" s="7" t="s">
        <v>183</v>
      </c>
      <c r="J32" s="35">
        <v>46244</v>
      </c>
      <c r="K32" s="36" t="s">
        <v>186</v>
      </c>
      <c r="L32" s="36" t="s">
        <v>24</v>
      </c>
      <c r="M32" s="7" t="s">
        <v>125</v>
      </c>
      <c r="N32" s="18" t="s">
        <v>10</v>
      </c>
      <c r="O32" s="7"/>
      <c r="P32" s="7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s="3" customFormat="1" ht="15" x14ac:dyDescent="0.2">
      <c r="A33" s="6" t="s">
        <v>101</v>
      </c>
      <c r="B33" s="15">
        <v>1</v>
      </c>
      <c r="C33" s="15">
        <v>1</v>
      </c>
      <c r="D33" s="15">
        <v>1</v>
      </c>
      <c r="E33" s="15">
        <v>1</v>
      </c>
      <c r="F33" s="15">
        <v>1</v>
      </c>
      <c r="G33" s="15">
        <v>1</v>
      </c>
      <c r="H33" s="15">
        <v>1</v>
      </c>
      <c r="I33" s="6"/>
      <c r="J33" s="5">
        <v>46244</v>
      </c>
      <c r="K33" s="4" t="s">
        <v>97</v>
      </c>
      <c r="L33" s="15" t="s">
        <v>24</v>
      </c>
      <c r="M33" s="6" t="s">
        <v>110</v>
      </c>
      <c r="N33" s="6" t="s">
        <v>151</v>
      </c>
      <c r="O33" s="23"/>
      <c r="P33" s="29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3" customFormat="1" ht="15" x14ac:dyDescent="0.25">
      <c r="A34" s="41" t="s">
        <v>36</v>
      </c>
      <c r="B34" s="15">
        <v>0</v>
      </c>
      <c r="C34" s="15">
        <v>0</v>
      </c>
      <c r="D34" s="15">
        <v>1</v>
      </c>
      <c r="E34" s="15">
        <v>1</v>
      </c>
      <c r="F34" s="15">
        <v>0</v>
      </c>
      <c r="G34" s="15">
        <v>0</v>
      </c>
      <c r="H34" s="15">
        <v>0</v>
      </c>
      <c r="I34" s="6" t="s">
        <v>19</v>
      </c>
      <c r="J34" s="5">
        <v>46244</v>
      </c>
      <c r="K34" s="4" t="s">
        <v>131</v>
      </c>
      <c r="L34" s="4" t="s">
        <v>25</v>
      </c>
      <c r="M34" s="6" t="s">
        <v>129</v>
      </c>
      <c r="N34" s="18" t="s">
        <v>204</v>
      </c>
      <c r="O34" s="6">
        <v>65</v>
      </c>
      <c r="P34" s="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3" customFormat="1" ht="15" x14ac:dyDescent="0.25">
      <c r="A35" s="6" t="s">
        <v>102</v>
      </c>
      <c r="B35" s="15">
        <v>1</v>
      </c>
      <c r="C35" s="15">
        <v>1</v>
      </c>
      <c r="D35" s="15">
        <v>1</v>
      </c>
      <c r="E35" s="15">
        <v>1</v>
      </c>
      <c r="F35" s="15">
        <v>1</v>
      </c>
      <c r="G35" s="15">
        <v>1</v>
      </c>
      <c r="H35" s="15">
        <v>1</v>
      </c>
      <c r="I35" s="6" t="s">
        <v>107</v>
      </c>
      <c r="J35" s="5">
        <v>46244</v>
      </c>
      <c r="K35" s="4" t="s">
        <v>148</v>
      </c>
      <c r="L35" s="15"/>
      <c r="M35" s="6" t="s">
        <v>109</v>
      </c>
      <c r="N35" s="6" t="s">
        <v>117</v>
      </c>
      <c r="O35" s="6"/>
      <c r="P35" s="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s="3" customFormat="1" ht="15" x14ac:dyDescent="0.25">
      <c r="A36" s="6" t="s">
        <v>59</v>
      </c>
      <c r="B36" s="15">
        <v>1</v>
      </c>
      <c r="C36" s="15">
        <v>1</v>
      </c>
      <c r="D36" s="15">
        <v>1</v>
      </c>
      <c r="E36" s="15">
        <v>1</v>
      </c>
      <c r="F36" s="15">
        <v>1</v>
      </c>
      <c r="G36" s="15">
        <v>1</v>
      </c>
      <c r="H36" s="15">
        <v>1</v>
      </c>
      <c r="I36" s="6" t="s">
        <v>108</v>
      </c>
      <c r="J36" s="5">
        <v>46244</v>
      </c>
      <c r="K36" s="4" t="s">
        <v>148</v>
      </c>
      <c r="L36" s="15"/>
      <c r="M36" s="6" t="s">
        <v>109</v>
      </c>
      <c r="N36" s="6" t="s">
        <v>43</v>
      </c>
      <c r="O36" s="6"/>
      <c r="P36" s="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s="3" customFormat="1" ht="15" x14ac:dyDescent="0.2">
      <c r="A37" s="7" t="s">
        <v>171</v>
      </c>
      <c r="B37" s="15">
        <v>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7" t="s">
        <v>19</v>
      </c>
      <c r="J37" s="5">
        <v>46245</v>
      </c>
      <c r="K37" s="5" t="s">
        <v>94</v>
      </c>
      <c r="L37" s="4" t="s">
        <v>24</v>
      </c>
      <c r="M37" s="18" t="s">
        <v>190</v>
      </c>
      <c r="N37" s="6" t="s">
        <v>169</v>
      </c>
      <c r="O37" s="23">
        <v>25</v>
      </c>
      <c r="P37" s="22" t="s">
        <v>192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s="3" customFormat="1" ht="15" x14ac:dyDescent="0.25">
      <c r="A38" s="6" t="s">
        <v>75</v>
      </c>
      <c r="B38" s="15">
        <v>1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6" t="s">
        <v>19</v>
      </c>
      <c r="J38" s="5">
        <v>46245</v>
      </c>
      <c r="K38" s="4" t="s">
        <v>149</v>
      </c>
      <c r="L38" s="4" t="s">
        <v>25</v>
      </c>
      <c r="M38" s="6" t="s">
        <v>129</v>
      </c>
      <c r="N38" s="6" t="s">
        <v>166</v>
      </c>
      <c r="O38" s="6">
        <v>20</v>
      </c>
      <c r="P38" s="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43" customFormat="1" ht="15" x14ac:dyDescent="0.25">
      <c r="A39" s="6" t="s">
        <v>62</v>
      </c>
      <c r="B39" s="15">
        <v>1</v>
      </c>
      <c r="C39" s="15">
        <v>1</v>
      </c>
      <c r="D39" s="15">
        <v>1</v>
      </c>
      <c r="E39" s="15">
        <v>1</v>
      </c>
      <c r="F39" s="15">
        <v>1</v>
      </c>
      <c r="G39" s="15">
        <v>1</v>
      </c>
      <c r="H39" s="15">
        <v>1</v>
      </c>
      <c r="I39" s="7" t="s">
        <v>45</v>
      </c>
      <c r="J39" s="5">
        <v>46245</v>
      </c>
      <c r="K39" s="37" t="s">
        <v>131</v>
      </c>
      <c r="L39" s="37" t="s">
        <v>25</v>
      </c>
      <c r="M39" s="6" t="s">
        <v>129</v>
      </c>
      <c r="N39" s="6" t="s">
        <v>199</v>
      </c>
      <c r="O39" s="6">
        <v>30</v>
      </c>
      <c r="P39" s="7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  <row r="40" spans="1:29" s="34" customFormat="1" ht="15" x14ac:dyDescent="0.25">
      <c r="A40" s="6" t="s">
        <v>63</v>
      </c>
      <c r="B40" s="15">
        <v>1</v>
      </c>
      <c r="C40" s="15">
        <v>1</v>
      </c>
      <c r="D40" s="15">
        <v>1</v>
      </c>
      <c r="E40" s="15">
        <v>1</v>
      </c>
      <c r="F40" s="15">
        <v>0</v>
      </c>
      <c r="G40" s="15">
        <v>0</v>
      </c>
      <c r="H40" s="15">
        <v>1</v>
      </c>
      <c r="I40" s="6" t="s">
        <v>39</v>
      </c>
      <c r="J40" s="5">
        <v>46245</v>
      </c>
      <c r="K40" s="37" t="s">
        <v>131</v>
      </c>
      <c r="L40" s="15" t="s">
        <v>25</v>
      </c>
      <c r="M40" s="6" t="s">
        <v>129</v>
      </c>
      <c r="N40" s="6" t="s">
        <v>198</v>
      </c>
      <c r="O40" s="6"/>
      <c r="P40" s="7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29" s="34" customFormat="1" ht="15" x14ac:dyDescent="0.25">
      <c r="A41" s="6" t="s">
        <v>60</v>
      </c>
      <c r="B41" s="15">
        <v>1</v>
      </c>
      <c r="C41" s="15">
        <v>1</v>
      </c>
      <c r="D41" s="15">
        <v>1</v>
      </c>
      <c r="E41" s="15">
        <v>1</v>
      </c>
      <c r="F41" s="15">
        <v>1</v>
      </c>
      <c r="G41" s="15">
        <v>1</v>
      </c>
      <c r="H41" s="15">
        <v>1</v>
      </c>
      <c r="I41" s="7" t="s">
        <v>107</v>
      </c>
      <c r="J41" s="5">
        <v>46245</v>
      </c>
      <c r="K41" s="4" t="s">
        <v>146</v>
      </c>
      <c r="L41" s="15" t="s">
        <v>142</v>
      </c>
      <c r="M41" s="6" t="s">
        <v>147</v>
      </c>
      <c r="N41" s="6" t="s">
        <v>38</v>
      </c>
      <c r="O41" s="7"/>
      <c r="P41" s="7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29" s="3" customFormat="1" ht="15" x14ac:dyDescent="0.25">
      <c r="A42" s="6" t="s">
        <v>68</v>
      </c>
      <c r="B42" s="15">
        <v>1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7" t="s">
        <v>45</v>
      </c>
      <c r="J42" s="5">
        <v>46246</v>
      </c>
      <c r="K42" s="37" t="s">
        <v>131</v>
      </c>
      <c r="L42" s="37" t="s">
        <v>25</v>
      </c>
      <c r="M42" s="6" t="s">
        <v>129</v>
      </c>
      <c r="N42" s="6" t="s">
        <v>10</v>
      </c>
      <c r="O42" s="6">
        <v>30</v>
      </c>
      <c r="P42" s="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s="3" customFormat="1" ht="15" x14ac:dyDescent="0.25">
      <c r="A43" s="6" t="s">
        <v>140</v>
      </c>
      <c r="B43" s="15">
        <v>1</v>
      </c>
      <c r="C43" s="15">
        <v>1</v>
      </c>
      <c r="D43" s="15">
        <v>1</v>
      </c>
      <c r="E43" s="15">
        <v>1</v>
      </c>
      <c r="F43" s="15">
        <v>1</v>
      </c>
      <c r="G43" s="15">
        <v>1</v>
      </c>
      <c r="H43" s="15">
        <v>1</v>
      </c>
      <c r="I43" s="7" t="s">
        <v>39</v>
      </c>
      <c r="J43" s="5">
        <v>46246</v>
      </c>
      <c r="K43" s="4" t="s">
        <v>150</v>
      </c>
      <c r="L43" s="15" t="s">
        <v>25</v>
      </c>
      <c r="M43" s="6" t="s">
        <v>129</v>
      </c>
      <c r="N43" s="6" t="s">
        <v>8</v>
      </c>
      <c r="O43" s="7"/>
      <c r="P43" s="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3" customFormat="1" ht="15" x14ac:dyDescent="0.25">
      <c r="A44" s="6" t="s">
        <v>61</v>
      </c>
      <c r="B44" s="15">
        <v>1</v>
      </c>
      <c r="C44" s="15">
        <v>1</v>
      </c>
      <c r="D44" s="15">
        <v>1</v>
      </c>
      <c r="E44" s="15">
        <v>1</v>
      </c>
      <c r="F44" s="15">
        <v>1</v>
      </c>
      <c r="G44" s="15">
        <v>1</v>
      </c>
      <c r="H44" s="15">
        <v>1</v>
      </c>
      <c r="I44" s="7" t="s">
        <v>107</v>
      </c>
      <c r="J44" s="5">
        <v>46246</v>
      </c>
      <c r="K44" s="4" t="s">
        <v>146</v>
      </c>
      <c r="L44" s="15"/>
      <c r="M44" s="6" t="s">
        <v>109</v>
      </c>
      <c r="N44" s="6" t="s">
        <v>6</v>
      </c>
      <c r="O44" s="7"/>
      <c r="P44" s="7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s="3" customFormat="1" ht="15" x14ac:dyDescent="0.2">
      <c r="A45" s="6" t="s">
        <v>60</v>
      </c>
      <c r="B45" s="15">
        <v>1</v>
      </c>
      <c r="C45" s="15">
        <v>1</v>
      </c>
      <c r="D45" s="15">
        <v>1</v>
      </c>
      <c r="E45" s="15">
        <v>1</v>
      </c>
      <c r="F45" s="15">
        <v>1</v>
      </c>
      <c r="G45" s="15">
        <v>1</v>
      </c>
      <c r="H45" s="15">
        <v>1</v>
      </c>
      <c r="I45" s="6" t="s">
        <v>45</v>
      </c>
      <c r="J45" s="38">
        <v>46246</v>
      </c>
      <c r="K45" s="37" t="s">
        <v>139</v>
      </c>
      <c r="L45" s="4" t="s">
        <v>25</v>
      </c>
      <c r="M45" s="6" t="s">
        <v>129</v>
      </c>
      <c r="N45" s="6" t="s">
        <v>38</v>
      </c>
      <c r="O45" s="6">
        <v>30</v>
      </c>
      <c r="P45" s="7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s="3" customFormat="1" ht="15" x14ac:dyDescent="0.2">
      <c r="A46" s="6" t="s">
        <v>84</v>
      </c>
      <c r="B46" s="15">
        <v>1</v>
      </c>
      <c r="C46" s="15">
        <v>1</v>
      </c>
      <c r="D46" s="15">
        <v>1</v>
      </c>
      <c r="E46" s="15">
        <v>1</v>
      </c>
      <c r="F46" s="15">
        <v>0</v>
      </c>
      <c r="G46" s="15">
        <v>0</v>
      </c>
      <c r="H46" s="15">
        <v>1</v>
      </c>
      <c r="I46" s="6" t="s">
        <v>39</v>
      </c>
      <c r="J46" s="38">
        <v>46246</v>
      </c>
      <c r="K46" s="37" t="s">
        <v>139</v>
      </c>
      <c r="L46" s="4" t="s">
        <v>25</v>
      </c>
      <c r="M46" s="6" t="s">
        <v>129</v>
      </c>
      <c r="N46" s="6" t="s">
        <v>38</v>
      </c>
      <c r="O46" s="6">
        <v>30</v>
      </c>
      <c r="P46" s="7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3" customFormat="1" x14ac:dyDescent="0.25">
      <c r="A47" s="6" t="s">
        <v>56</v>
      </c>
      <c r="B47" s="15">
        <v>1</v>
      </c>
      <c r="C47" s="15">
        <v>1</v>
      </c>
      <c r="D47" s="15">
        <v>1</v>
      </c>
      <c r="E47" s="15">
        <v>1</v>
      </c>
      <c r="F47" s="15">
        <v>1</v>
      </c>
      <c r="G47" s="15">
        <v>1</v>
      </c>
      <c r="H47" s="15">
        <v>1</v>
      </c>
      <c r="I47" s="7" t="s">
        <v>45</v>
      </c>
      <c r="J47" s="5">
        <v>46247</v>
      </c>
      <c r="K47" s="4" t="s">
        <v>95</v>
      </c>
      <c r="L47" s="37" t="s">
        <v>25</v>
      </c>
      <c r="M47" s="6" t="s">
        <v>129</v>
      </c>
      <c r="N47" s="6" t="s">
        <v>78</v>
      </c>
      <c r="O47" s="6">
        <v>25</v>
      </c>
      <c r="P47" s="7"/>
    </row>
    <row r="48" spans="1:29" s="34" customFormat="1" x14ac:dyDescent="0.25">
      <c r="A48" s="6" t="s">
        <v>57</v>
      </c>
      <c r="B48" s="15">
        <v>1</v>
      </c>
      <c r="C48" s="15">
        <v>1</v>
      </c>
      <c r="D48" s="15">
        <v>1</v>
      </c>
      <c r="E48" s="15">
        <v>1</v>
      </c>
      <c r="F48" s="15">
        <v>0</v>
      </c>
      <c r="G48" s="15">
        <v>0</v>
      </c>
      <c r="H48" s="15">
        <v>1</v>
      </c>
      <c r="I48" s="7" t="s">
        <v>39</v>
      </c>
      <c r="J48" s="5">
        <v>46247</v>
      </c>
      <c r="K48" s="4" t="s">
        <v>95</v>
      </c>
      <c r="L48" s="37" t="s">
        <v>25</v>
      </c>
      <c r="M48" s="6" t="s">
        <v>129</v>
      </c>
      <c r="N48" s="6" t="s">
        <v>78</v>
      </c>
      <c r="O48" s="6">
        <v>30</v>
      </c>
      <c r="P48" s="7"/>
    </row>
    <row r="49" spans="1:16" s="3" customFormat="1" x14ac:dyDescent="0.25">
      <c r="A49" s="7" t="s">
        <v>167</v>
      </c>
      <c r="B49" s="15">
        <v>1</v>
      </c>
      <c r="C49" s="15">
        <v>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7" t="s">
        <v>19</v>
      </c>
      <c r="J49" s="35">
        <v>46247</v>
      </c>
      <c r="K49" s="36" t="s">
        <v>149</v>
      </c>
      <c r="L49" s="36" t="s">
        <v>25</v>
      </c>
      <c r="M49" s="7" t="s">
        <v>129</v>
      </c>
      <c r="N49" s="18" t="s">
        <v>166</v>
      </c>
      <c r="O49" s="7"/>
      <c r="P49" s="7"/>
    </row>
    <row r="50" spans="1:16" s="3" customFormat="1" ht="15" x14ac:dyDescent="0.2">
      <c r="A50" s="6" t="s">
        <v>127</v>
      </c>
      <c r="B50" s="15">
        <v>1</v>
      </c>
      <c r="C50" s="15">
        <v>1</v>
      </c>
      <c r="D50" s="15">
        <v>1</v>
      </c>
      <c r="E50" s="15">
        <v>1</v>
      </c>
      <c r="F50" s="15">
        <v>1</v>
      </c>
      <c r="G50" s="15">
        <v>1</v>
      </c>
      <c r="H50" s="15">
        <v>1</v>
      </c>
      <c r="I50" s="7" t="s">
        <v>40</v>
      </c>
      <c r="J50" s="5">
        <v>46247</v>
      </c>
      <c r="K50" s="4" t="s">
        <v>139</v>
      </c>
      <c r="L50" s="15" t="s">
        <v>25</v>
      </c>
      <c r="M50" s="6" t="s">
        <v>129</v>
      </c>
      <c r="N50" s="6" t="s">
        <v>160</v>
      </c>
      <c r="O50" s="44"/>
      <c r="P50" s="22"/>
    </row>
    <row r="51" spans="1:16" s="3" customFormat="1" x14ac:dyDescent="0.25">
      <c r="A51" s="6" t="s">
        <v>74</v>
      </c>
      <c r="B51" s="15">
        <v>1</v>
      </c>
      <c r="C51" s="15">
        <v>1</v>
      </c>
      <c r="D51" s="15">
        <v>1</v>
      </c>
      <c r="E51" s="15">
        <v>1</v>
      </c>
      <c r="F51" s="15">
        <v>1</v>
      </c>
      <c r="G51" s="15">
        <v>1</v>
      </c>
      <c r="H51" s="15">
        <v>1</v>
      </c>
      <c r="I51" s="6" t="s">
        <v>40</v>
      </c>
      <c r="J51" s="5">
        <v>46247</v>
      </c>
      <c r="K51" s="4" t="s">
        <v>181</v>
      </c>
      <c r="L51" s="37" t="s">
        <v>41</v>
      </c>
      <c r="M51" s="6" t="s">
        <v>129</v>
      </c>
      <c r="N51" s="6" t="s">
        <v>9</v>
      </c>
      <c r="O51" s="6">
        <v>30</v>
      </c>
      <c r="P51" s="7"/>
    </row>
    <row r="52" spans="1:16" s="3" customFormat="1" x14ac:dyDescent="0.25">
      <c r="A52" s="6" t="s">
        <v>57</v>
      </c>
      <c r="B52" s="15">
        <v>1</v>
      </c>
      <c r="C52" s="15">
        <v>1</v>
      </c>
      <c r="D52" s="15">
        <v>1</v>
      </c>
      <c r="E52" s="15">
        <v>1</v>
      </c>
      <c r="F52" s="15">
        <v>1</v>
      </c>
      <c r="G52" s="15">
        <v>1</v>
      </c>
      <c r="H52" s="15">
        <v>1</v>
      </c>
      <c r="I52" s="7" t="s">
        <v>108</v>
      </c>
      <c r="J52" s="5">
        <v>46247</v>
      </c>
      <c r="K52" s="4" t="s">
        <v>119</v>
      </c>
      <c r="L52" s="15"/>
      <c r="M52" s="6" t="s">
        <v>111</v>
      </c>
      <c r="N52" s="6" t="s">
        <v>78</v>
      </c>
      <c r="O52" s="7"/>
      <c r="P52" s="7"/>
    </row>
    <row r="53" spans="1:16" s="3" customFormat="1" x14ac:dyDescent="0.25">
      <c r="A53" s="6" t="s">
        <v>56</v>
      </c>
      <c r="B53" s="15">
        <v>1</v>
      </c>
      <c r="C53" s="15">
        <v>1</v>
      </c>
      <c r="D53" s="15">
        <v>1</v>
      </c>
      <c r="E53" s="15">
        <v>1</v>
      </c>
      <c r="F53" s="15">
        <v>1</v>
      </c>
      <c r="G53" s="15">
        <v>1</v>
      </c>
      <c r="H53" s="15">
        <v>1</v>
      </c>
      <c r="I53" s="7" t="s">
        <v>107</v>
      </c>
      <c r="J53" s="5">
        <v>46248</v>
      </c>
      <c r="K53" s="4" t="s">
        <v>157</v>
      </c>
      <c r="L53" s="15"/>
      <c r="M53" s="6" t="s">
        <v>111</v>
      </c>
      <c r="N53" s="6" t="s">
        <v>78</v>
      </c>
      <c r="O53" s="7"/>
      <c r="P53" s="7"/>
    </row>
    <row r="54" spans="1:16" s="3" customFormat="1" x14ac:dyDescent="0.25">
      <c r="A54" s="7" t="s">
        <v>73</v>
      </c>
      <c r="B54" s="15">
        <v>1</v>
      </c>
      <c r="C54" s="15">
        <v>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6" t="s">
        <v>19</v>
      </c>
      <c r="J54" s="35">
        <v>46251</v>
      </c>
      <c r="K54" s="4" t="s">
        <v>139</v>
      </c>
      <c r="L54" s="15" t="s">
        <v>25</v>
      </c>
      <c r="M54" s="6" t="s">
        <v>129</v>
      </c>
      <c r="N54" s="6" t="s">
        <v>8</v>
      </c>
      <c r="O54" s="6"/>
      <c r="P54" s="7"/>
    </row>
    <row r="55" spans="1:16" s="34" customFormat="1" x14ac:dyDescent="0.25">
      <c r="A55" s="6" t="s">
        <v>143</v>
      </c>
      <c r="B55" s="15">
        <v>1</v>
      </c>
      <c r="C55" s="15">
        <v>1</v>
      </c>
      <c r="D55" s="15">
        <v>1</v>
      </c>
      <c r="E55" s="15">
        <v>1</v>
      </c>
      <c r="F55" s="15">
        <v>1</v>
      </c>
      <c r="G55" s="15">
        <v>1</v>
      </c>
      <c r="H55" s="15">
        <v>1</v>
      </c>
      <c r="I55" s="7" t="s">
        <v>128</v>
      </c>
      <c r="J55" s="5">
        <v>46251</v>
      </c>
      <c r="K55" s="4" t="s">
        <v>168</v>
      </c>
      <c r="L55" s="15"/>
      <c r="M55" s="6" t="s">
        <v>115</v>
      </c>
      <c r="N55" s="6" t="s">
        <v>118</v>
      </c>
      <c r="O55" s="7"/>
      <c r="P55" s="7"/>
    </row>
    <row r="56" spans="1:16" s="3" customFormat="1" x14ac:dyDescent="0.25">
      <c r="A56" s="6" t="s">
        <v>127</v>
      </c>
      <c r="B56" s="15">
        <v>1</v>
      </c>
      <c r="C56" s="15">
        <v>1</v>
      </c>
      <c r="D56" s="15">
        <v>1</v>
      </c>
      <c r="E56" s="15">
        <v>1</v>
      </c>
      <c r="F56" s="15">
        <v>1</v>
      </c>
      <c r="G56" s="15">
        <v>1</v>
      </c>
      <c r="H56" s="15">
        <v>1</v>
      </c>
      <c r="I56" s="7" t="s">
        <v>128</v>
      </c>
      <c r="J56" s="5">
        <v>46252</v>
      </c>
      <c r="K56" s="4" t="s">
        <v>168</v>
      </c>
      <c r="L56" s="15"/>
      <c r="M56" s="6" t="s">
        <v>100</v>
      </c>
      <c r="N56" s="6" t="s">
        <v>160</v>
      </c>
      <c r="O56" s="7"/>
      <c r="P56" s="7"/>
    </row>
    <row r="57" spans="1:16" s="3" customFormat="1" x14ac:dyDescent="0.25">
      <c r="A57" s="7" t="s">
        <v>49</v>
      </c>
      <c r="B57" s="15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6" t="s">
        <v>19</v>
      </c>
      <c r="J57" s="5">
        <v>46258</v>
      </c>
      <c r="K57" s="4" t="s">
        <v>131</v>
      </c>
      <c r="L57" s="15" t="s">
        <v>25</v>
      </c>
      <c r="M57" s="6" t="s">
        <v>129</v>
      </c>
      <c r="N57" s="6" t="s">
        <v>29</v>
      </c>
      <c r="O57" s="6"/>
      <c r="P57" s="7"/>
    </row>
    <row r="58" spans="1:16" s="3" customFormat="1" x14ac:dyDescent="0.25">
      <c r="A58" s="6" t="s">
        <v>74</v>
      </c>
      <c r="B58" s="15">
        <v>1</v>
      </c>
      <c r="C58" s="15">
        <v>1</v>
      </c>
      <c r="D58" s="15">
        <v>1</v>
      </c>
      <c r="E58" s="15">
        <v>1</v>
      </c>
      <c r="F58" s="15">
        <v>1</v>
      </c>
      <c r="G58" s="15">
        <v>1</v>
      </c>
      <c r="H58" s="15">
        <v>1</v>
      </c>
      <c r="I58" s="7" t="s">
        <v>128</v>
      </c>
      <c r="J58" s="5">
        <v>46258</v>
      </c>
      <c r="K58" s="4" t="s">
        <v>135</v>
      </c>
      <c r="L58" s="15"/>
      <c r="M58" s="6" t="s">
        <v>116</v>
      </c>
      <c r="N58" s="6" t="s">
        <v>9</v>
      </c>
      <c r="O58" s="7"/>
      <c r="P58" s="7"/>
    </row>
    <row r="59" spans="1:16" s="3" customFormat="1" x14ac:dyDescent="0.25">
      <c r="A59" s="40" t="s">
        <v>66</v>
      </c>
      <c r="B59" s="15">
        <v>0</v>
      </c>
      <c r="C59" s="15">
        <v>0</v>
      </c>
      <c r="D59" s="15">
        <v>1</v>
      </c>
      <c r="E59" s="15">
        <v>1</v>
      </c>
      <c r="F59" s="15">
        <v>0</v>
      </c>
      <c r="G59" s="15">
        <v>0</v>
      </c>
      <c r="H59" s="15">
        <v>0</v>
      </c>
      <c r="I59" s="6" t="s">
        <v>19</v>
      </c>
      <c r="J59" s="5">
        <v>46260</v>
      </c>
      <c r="K59" s="37" t="s">
        <v>131</v>
      </c>
      <c r="L59" s="37" t="s">
        <v>25</v>
      </c>
      <c r="M59" s="6" t="s">
        <v>129</v>
      </c>
      <c r="N59" s="6" t="s">
        <v>191</v>
      </c>
      <c r="O59" s="6">
        <v>15</v>
      </c>
      <c r="P59" s="7"/>
    </row>
    <row r="60" spans="1:16" s="3" customFormat="1" x14ac:dyDescent="0.25">
      <c r="A60" s="40" t="s">
        <v>50</v>
      </c>
      <c r="B60" s="15">
        <v>0</v>
      </c>
      <c r="C60" s="15">
        <v>0</v>
      </c>
      <c r="D60" s="15">
        <v>1</v>
      </c>
      <c r="E60" s="15">
        <v>1</v>
      </c>
      <c r="F60" s="15">
        <v>0</v>
      </c>
      <c r="G60" s="15">
        <v>0</v>
      </c>
      <c r="H60" s="15">
        <v>0</v>
      </c>
      <c r="I60" s="7" t="s">
        <v>19</v>
      </c>
      <c r="J60" s="5">
        <v>46261</v>
      </c>
      <c r="K60" s="37" t="s">
        <v>135</v>
      </c>
      <c r="L60" s="37" t="s">
        <v>24</v>
      </c>
      <c r="M60" s="6" t="s">
        <v>125</v>
      </c>
      <c r="N60" s="6" t="s">
        <v>124</v>
      </c>
      <c r="O60" s="6">
        <v>15</v>
      </c>
      <c r="P60" s="7"/>
    </row>
    <row r="61" spans="1:16" s="3" customFormat="1" x14ac:dyDescent="0.25">
      <c r="A61" s="41" t="s">
        <v>91</v>
      </c>
      <c r="B61" s="15">
        <v>0</v>
      </c>
      <c r="C61" s="15">
        <v>0</v>
      </c>
      <c r="D61" s="15">
        <v>0</v>
      </c>
      <c r="E61" s="15">
        <v>0</v>
      </c>
      <c r="F61" s="15">
        <v>1</v>
      </c>
      <c r="G61" s="15">
        <v>1</v>
      </c>
      <c r="H61" s="15">
        <v>0</v>
      </c>
      <c r="I61" s="7" t="s">
        <v>19</v>
      </c>
      <c r="J61" s="35">
        <v>46261</v>
      </c>
      <c r="K61" s="37" t="s">
        <v>134</v>
      </c>
      <c r="L61" s="37" t="s">
        <v>24</v>
      </c>
      <c r="M61" s="6" t="s">
        <v>129</v>
      </c>
      <c r="N61" s="6" t="s">
        <v>28</v>
      </c>
      <c r="O61" s="6">
        <v>30</v>
      </c>
      <c r="P61" s="7"/>
    </row>
    <row r="62" spans="1:16" s="3" customFormat="1" x14ac:dyDescent="0.25">
      <c r="A62" s="40" t="s">
        <v>72</v>
      </c>
      <c r="B62" s="15">
        <v>1</v>
      </c>
      <c r="C62" s="15">
        <v>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7" t="s">
        <v>19</v>
      </c>
      <c r="J62" s="35">
        <v>46261</v>
      </c>
      <c r="K62" s="37" t="s">
        <v>134</v>
      </c>
      <c r="L62" s="37" t="s">
        <v>24</v>
      </c>
      <c r="M62" s="6" t="s">
        <v>129</v>
      </c>
      <c r="N62" s="6" t="s">
        <v>28</v>
      </c>
      <c r="O62" s="6"/>
      <c r="P62" s="7"/>
    </row>
    <row r="63" spans="1:16" s="3" customFormat="1" x14ac:dyDescent="0.25">
      <c r="A63" s="7" t="s">
        <v>89</v>
      </c>
      <c r="B63" s="15">
        <v>0</v>
      </c>
      <c r="C63" s="15">
        <v>0</v>
      </c>
      <c r="D63" s="15">
        <v>0</v>
      </c>
      <c r="E63" s="15">
        <v>0</v>
      </c>
      <c r="F63" s="15">
        <v>1</v>
      </c>
      <c r="G63" s="15">
        <v>1</v>
      </c>
      <c r="H63" s="15">
        <v>0</v>
      </c>
      <c r="I63" s="6" t="s">
        <v>19</v>
      </c>
      <c r="J63" s="35">
        <v>46262</v>
      </c>
      <c r="K63" s="37" t="s">
        <v>163</v>
      </c>
      <c r="L63" s="15" t="s">
        <v>24</v>
      </c>
      <c r="M63" s="6" t="s">
        <v>129</v>
      </c>
      <c r="N63" s="6" t="s">
        <v>27</v>
      </c>
      <c r="O63" s="6"/>
      <c r="P63" s="7"/>
    </row>
    <row r="64" spans="1:16" s="3" customFormat="1" x14ac:dyDescent="0.25">
      <c r="A64" s="40" t="s">
        <v>122</v>
      </c>
      <c r="B64" s="15">
        <v>1</v>
      </c>
      <c r="C64" s="15">
        <v>1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6" t="s">
        <v>19</v>
      </c>
      <c r="J64" s="35">
        <v>46262</v>
      </c>
      <c r="K64" s="37" t="s">
        <v>163</v>
      </c>
      <c r="L64" s="15" t="s">
        <v>24</v>
      </c>
      <c r="M64" s="6" t="s">
        <v>129</v>
      </c>
      <c r="N64" s="6" t="s">
        <v>205</v>
      </c>
      <c r="O64" s="6"/>
      <c r="P64" s="7"/>
    </row>
    <row r="65" spans="1:29" s="3" customFormat="1" ht="13.5" customHeight="1" x14ac:dyDescent="0.25">
      <c r="A65" s="40" t="s">
        <v>34</v>
      </c>
      <c r="B65" s="15">
        <v>0</v>
      </c>
      <c r="C65" s="15">
        <v>0</v>
      </c>
      <c r="D65" s="15">
        <v>1</v>
      </c>
      <c r="E65" s="15">
        <v>1</v>
      </c>
      <c r="F65" s="15">
        <v>0</v>
      </c>
      <c r="G65" s="15">
        <v>0</v>
      </c>
      <c r="H65" s="15">
        <v>0</v>
      </c>
      <c r="I65" s="6" t="s">
        <v>19</v>
      </c>
      <c r="J65" s="5">
        <v>46265</v>
      </c>
      <c r="K65" s="45" t="s">
        <v>134</v>
      </c>
      <c r="L65" s="15" t="s">
        <v>24</v>
      </c>
      <c r="M65" s="6" t="s">
        <v>129</v>
      </c>
      <c r="N65" s="6" t="s">
        <v>28</v>
      </c>
      <c r="O65" s="6"/>
      <c r="P65" s="7"/>
    </row>
    <row r="66" spans="1:29" s="3" customFormat="1" x14ac:dyDescent="0.25">
      <c r="A66" s="41" t="s">
        <v>20</v>
      </c>
      <c r="B66" s="15">
        <v>1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6" t="s">
        <v>19</v>
      </c>
      <c r="J66" s="5">
        <v>46265</v>
      </c>
      <c r="K66" s="4" t="s">
        <v>133</v>
      </c>
      <c r="L66" s="4" t="s">
        <v>25</v>
      </c>
      <c r="M66" s="6" t="s">
        <v>129</v>
      </c>
      <c r="N66" s="6" t="s">
        <v>30</v>
      </c>
      <c r="O66" s="6"/>
      <c r="P66" s="7"/>
    </row>
    <row r="67" spans="1:29" s="3" customFormat="1" x14ac:dyDescent="0.25">
      <c r="A67" s="40" t="s">
        <v>54</v>
      </c>
      <c r="B67" s="15">
        <v>1</v>
      </c>
      <c r="C67" s="15">
        <v>1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6" t="s">
        <v>19</v>
      </c>
      <c r="J67" s="5">
        <v>46279</v>
      </c>
      <c r="K67" s="4" t="s">
        <v>130</v>
      </c>
      <c r="L67" s="37" t="s">
        <v>86</v>
      </c>
      <c r="M67" s="6" t="s">
        <v>129</v>
      </c>
      <c r="N67" s="6" t="s">
        <v>27</v>
      </c>
      <c r="O67" s="6">
        <v>30</v>
      </c>
      <c r="P67" s="7"/>
    </row>
    <row r="68" spans="1:29" s="3" customFormat="1" x14ac:dyDescent="0.25">
      <c r="A68" s="41" t="s">
        <v>21</v>
      </c>
      <c r="B68" s="15">
        <v>1</v>
      </c>
      <c r="C68" s="15">
        <v>1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6" t="s">
        <v>19</v>
      </c>
      <c r="J68" s="5">
        <v>46279</v>
      </c>
      <c r="K68" s="37" t="s">
        <v>95</v>
      </c>
      <c r="L68" s="4" t="s">
        <v>25</v>
      </c>
      <c r="M68" s="6" t="s">
        <v>129</v>
      </c>
      <c r="N68" s="6" t="s">
        <v>206</v>
      </c>
      <c r="O68" s="6">
        <v>10</v>
      </c>
      <c r="P68" s="7"/>
    </row>
    <row r="69" spans="1:29" s="3" customFormat="1" x14ac:dyDescent="0.25">
      <c r="A69" s="40" t="s">
        <v>53</v>
      </c>
      <c r="B69" s="15">
        <v>0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>
        <v>0</v>
      </c>
      <c r="I69" s="7" t="s">
        <v>19</v>
      </c>
      <c r="J69" s="5">
        <v>46279</v>
      </c>
      <c r="K69" s="37" t="s">
        <v>96</v>
      </c>
      <c r="L69" s="4" t="s">
        <v>25</v>
      </c>
      <c r="M69" s="6" t="s">
        <v>129</v>
      </c>
      <c r="N69" s="6" t="s">
        <v>80</v>
      </c>
      <c r="O69" s="6">
        <v>55</v>
      </c>
      <c r="P69" s="7"/>
    </row>
    <row r="70" spans="1:29" s="3" customFormat="1" x14ac:dyDescent="0.25">
      <c r="A70" s="40" t="s">
        <v>35</v>
      </c>
      <c r="B70" s="15">
        <v>0</v>
      </c>
      <c r="C70" s="15">
        <v>0</v>
      </c>
      <c r="D70" s="15">
        <v>1</v>
      </c>
      <c r="E70" s="15">
        <v>1</v>
      </c>
      <c r="F70" s="15">
        <v>0</v>
      </c>
      <c r="G70" s="15">
        <v>0</v>
      </c>
      <c r="H70" s="15">
        <v>0</v>
      </c>
      <c r="I70" s="7" t="s">
        <v>19</v>
      </c>
      <c r="J70" s="5">
        <v>46280</v>
      </c>
      <c r="K70" s="15" t="s">
        <v>97</v>
      </c>
      <c r="L70" s="37" t="s">
        <v>24</v>
      </c>
      <c r="M70" s="6" t="s">
        <v>129</v>
      </c>
      <c r="N70" s="6" t="s">
        <v>27</v>
      </c>
      <c r="O70" s="6">
        <v>55</v>
      </c>
      <c r="P70" s="7"/>
    </row>
    <row r="71" spans="1:29" s="3" customFormat="1" x14ac:dyDescent="0.25">
      <c r="A71" s="40" t="s">
        <v>64</v>
      </c>
      <c r="B71" s="15">
        <v>0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7" t="s">
        <v>19</v>
      </c>
      <c r="J71" s="5">
        <v>46281</v>
      </c>
      <c r="K71" s="15" t="s">
        <v>131</v>
      </c>
      <c r="L71" s="4" t="s">
        <v>25</v>
      </c>
      <c r="M71" s="6" t="s">
        <v>129</v>
      </c>
      <c r="N71" s="6" t="s">
        <v>121</v>
      </c>
      <c r="O71" s="6" t="s">
        <v>31</v>
      </c>
      <c r="P71" s="7"/>
    </row>
    <row r="72" spans="1:29" s="3" customFormat="1" x14ac:dyDescent="0.25">
      <c r="A72" s="41" t="s">
        <v>65</v>
      </c>
      <c r="B72" s="15">
        <v>1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7" t="s">
        <v>19</v>
      </c>
      <c r="J72" s="5">
        <v>46282</v>
      </c>
      <c r="K72" s="4" t="s">
        <v>188</v>
      </c>
      <c r="L72" s="5" t="s">
        <v>25</v>
      </c>
      <c r="M72" s="6" t="s">
        <v>129</v>
      </c>
      <c r="N72" s="6" t="s">
        <v>18</v>
      </c>
      <c r="O72" s="6" t="s">
        <v>33</v>
      </c>
      <c r="P72" s="7"/>
    </row>
    <row r="73" spans="1:29" s="34" customFormat="1" x14ac:dyDescent="0.25">
      <c r="A73" s="40" t="s">
        <v>141</v>
      </c>
      <c r="B73" s="15">
        <v>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7" t="s">
        <v>19</v>
      </c>
      <c r="J73" s="5">
        <v>46282</v>
      </c>
      <c r="K73" s="4" t="s">
        <v>95</v>
      </c>
      <c r="L73" s="46" t="s">
        <v>25</v>
      </c>
      <c r="M73" s="6" t="s">
        <v>129</v>
      </c>
      <c r="N73" s="6" t="s">
        <v>30</v>
      </c>
      <c r="O73" s="6"/>
      <c r="P73" s="7"/>
    </row>
    <row r="74" spans="1:29" s="43" customFormat="1" x14ac:dyDescent="0.25">
      <c r="A74" s="6" t="s">
        <v>153</v>
      </c>
      <c r="B74" s="15">
        <v>1</v>
      </c>
      <c r="C74" s="15">
        <v>1</v>
      </c>
      <c r="D74" s="15">
        <v>1</v>
      </c>
      <c r="E74" s="15">
        <v>1</v>
      </c>
      <c r="F74" s="15">
        <v>1</v>
      </c>
      <c r="G74" s="15">
        <v>1</v>
      </c>
      <c r="H74" s="15">
        <v>1</v>
      </c>
      <c r="I74" s="6"/>
      <c r="J74" s="5">
        <v>46282</v>
      </c>
      <c r="K74" s="4" t="s">
        <v>97</v>
      </c>
      <c r="L74" s="15"/>
      <c r="M74" s="6" t="s">
        <v>110</v>
      </c>
      <c r="N74" s="6" t="s">
        <v>151</v>
      </c>
      <c r="O74" s="6"/>
      <c r="P74" s="6"/>
    </row>
    <row r="75" spans="1:29" s="3" customFormat="1" x14ac:dyDescent="0.25">
      <c r="A75" s="40" t="s">
        <v>69</v>
      </c>
      <c r="B75" s="15">
        <v>0</v>
      </c>
      <c r="C75" s="15">
        <v>0</v>
      </c>
      <c r="D75" s="15">
        <v>1</v>
      </c>
      <c r="E75" s="15">
        <v>0</v>
      </c>
      <c r="F75" s="15">
        <v>0</v>
      </c>
      <c r="G75" s="15">
        <v>0</v>
      </c>
      <c r="H75" s="15">
        <v>0</v>
      </c>
      <c r="I75" s="7" t="s">
        <v>19</v>
      </c>
      <c r="J75" s="5">
        <v>46283</v>
      </c>
      <c r="K75" s="15" t="s">
        <v>131</v>
      </c>
      <c r="L75" s="4" t="s">
        <v>25</v>
      </c>
      <c r="M75" s="6" t="s">
        <v>129</v>
      </c>
      <c r="N75" s="6" t="s">
        <v>81</v>
      </c>
      <c r="O75" s="6"/>
      <c r="P75" s="7"/>
    </row>
    <row r="76" spans="1:29" s="3" customFormat="1" x14ac:dyDescent="0.25">
      <c r="A76" s="6" t="s">
        <v>88</v>
      </c>
      <c r="B76" s="15">
        <v>0</v>
      </c>
      <c r="C76" s="15">
        <v>0</v>
      </c>
      <c r="D76" s="15">
        <v>0</v>
      </c>
      <c r="E76" s="15">
        <v>0</v>
      </c>
      <c r="F76" s="15">
        <v>1</v>
      </c>
      <c r="G76" s="15">
        <v>1</v>
      </c>
      <c r="H76" s="15">
        <v>0</v>
      </c>
      <c r="I76" s="7" t="s">
        <v>19</v>
      </c>
      <c r="J76" s="5">
        <v>46283</v>
      </c>
      <c r="K76" s="4" t="s">
        <v>135</v>
      </c>
      <c r="L76" s="15" t="s">
        <v>24</v>
      </c>
      <c r="M76" s="6" t="s">
        <v>195</v>
      </c>
      <c r="N76" s="6" t="s">
        <v>152</v>
      </c>
      <c r="O76" s="6">
        <v>25</v>
      </c>
      <c r="P76" s="7"/>
    </row>
    <row r="77" spans="1:29" s="3" customFormat="1" ht="15" x14ac:dyDescent="0.2">
      <c r="A77" s="41" t="s">
        <v>70</v>
      </c>
      <c r="B77" s="15">
        <v>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7" t="s">
        <v>19</v>
      </c>
      <c r="J77" s="5">
        <v>46283</v>
      </c>
      <c r="K77" s="4" t="s">
        <v>137</v>
      </c>
      <c r="L77" s="47" t="s">
        <v>25</v>
      </c>
      <c r="M77" s="6" t="s">
        <v>195</v>
      </c>
      <c r="N77" s="6" t="s">
        <v>47</v>
      </c>
      <c r="O77" s="6">
        <v>55</v>
      </c>
      <c r="P77" s="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s="3" customFormat="1" x14ac:dyDescent="0.25">
      <c r="A78" s="41" t="s">
        <v>90</v>
      </c>
      <c r="B78" s="15">
        <v>0</v>
      </c>
      <c r="C78" s="15">
        <v>0</v>
      </c>
      <c r="D78" s="15">
        <v>0</v>
      </c>
      <c r="E78" s="15">
        <v>0</v>
      </c>
      <c r="F78" s="15">
        <v>1</v>
      </c>
      <c r="G78" s="15">
        <v>0</v>
      </c>
      <c r="H78" s="15">
        <v>0</v>
      </c>
      <c r="I78" s="6" t="s">
        <v>19</v>
      </c>
      <c r="J78" s="35">
        <v>46286</v>
      </c>
      <c r="K78" s="45" t="s">
        <v>194</v>
      </c>
      <c r="L78" s="4" t="s">
        <v>24</v>
      </c>
      <c r="M78" s="6" t="s">
        <v>129</v>
      </c>
      <c r="N78" s="6" t="s">
        <v>79</v>
      </c>
      <c r="O78" s="6">
        <v>25</v>
      </c>
      <c r="P78" s="6"/>
    </row>
    <row r="79" spans="1:29" s="3" customFormat="1" x14ac:dyDescent="0.25">
      <c r="A79" s="40" t="s">
        <v>87</v>
      </c>
      <c r="B79" s="15">
        <v>0</v>
      </c>
      <c r="C79" s="15">
        <v>0</v>
      </c>
      <c r="D79" s="15">
        <v>0</v>
      </c>
      <c r="E79" s="15">
        <v>0</v>
      </c>
      <c r="F79" s="15">
        <v>1</v>
      </c>
      <c r="G79" s="15">
        <v>1</v>
      </c>
      <c r="H79" s="15">
        <v>0</v>
      </c>
      <c r="I79" s="7" t="s">
        <v>19</v>
      </c>
      <c r="J79" s="35">
        <v>46286</v>
      </c>
      <c r="K79" s="37" t="s">
        <v>136</v>
      </c>
      <c r="L79" s="4" t="s">
        <v>26</v>
      </c>
      <c r="M79" s="6" t="s">
        <v>129</v>
      </c>
      <c r="N79" s="6" t="s">
        <v>126</v>
      </c>
      <c r="O79" s="6"/>
      <c r="P79" s="7"/>
    </row>
    <row r="80" spans="1:29" s="3" customFormat="1" x14ac:dyDescent="0.25">
      <c r="A80" s="40" t="s">
        <v>71</v>
      </c>
      <c r="B80" s="15">
        <v>1</v>
      </c>
      <c r="C80" s="15">
        <v>1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7" t="s">
        <v>19</v>
      </c>
      <c r="J80" s="35">
        <v>46286</v>
      </c>
      <c r="K80" s="37" t="s">
        <v>131</v>
      </c>
      <c r="L80" s="4" t="s">
        <v>25</v>
      </c>
      <c r="M80" s="6" t="s">
        <v>129</v>
      </c>
      <c r="N80" s="6" t="s">
        <v>5</v>
      </c>
      <c r="O80" s="6" t="s">
        <v>32</v>
      </c>
      <c r="P80" s="7"/>
    </row>
    <row r="81" spans="1:16" s="3" customFormat="1" x14ac:dyDescent="0.25">
      <c r="A81" s="6" t="s">
        <v>177</v>
      </c>
      <c r="B81" s="15">
        <v>1</v>
      </c>
      <c r="C81" s="15">
        <v>1</v>
      </c>
      <c r="D81" s="15">
        <v>1</v>
      </c>
      <c r="E81" s="15">
        <v>1</v>
      </c>
      <c r="F81" s="15">
        <v>1</v>
      </c>
      <c r="G81" s="15">
        <v>1</v>
      </c>
      <c r="H81" s="15">
        <v>1</v>
      </c>
      <c r="I81" s="7" t="s">
        <v>45</v>
      </c>
      <c r="J81" s="5">
        <v>46287</v>
      </c>
      <c r="K81" s="4" t="s">
        <v>131</v>
      </c>
      <c r="L81" s="36" t="s">
        <v>25</v>
      </c>
      <c r="M81" s="6" t="s">
        <v>129</v>
      </c>
      <c r="N81" s="18" t="s">
        <v>78</v>
      </c>
      <c r="O81" s="7"/>
      <c r="P81" s="7"/>
    </row>
    <row r="82" spans="1:16" s="3" customFormat="1" x14ac:dyDescent="0.25">
      <c r="A82" s="6" t="s">
        <v>176</v>
      </c>
      <c r="B82" s="15">
        <v>1</v>
      </c>
      <c r="C82" s="15">
        <v>1</v>
      </c>
      <c r="D82" s="15">
        <v>1</v>
      </c>
      <c r="E82" s="15">
        <v>1</v>
      </c>
      <c r="F82" s="15">
        <v>0</v>
      </c>
      <c r="G82" s="15">
        <v>0</v>
      </c>
      <c r="H82" s="15">
        <v>1</v>
      </c>
      <c r="I82" s="7" t="s">
        <v>39</v>
      </c>
      <c r="J82" s="5">
        <v>46287</v>
      </c>
      <c r="K82" s="4" t="s">
        <v>131</v>
      </c>
      <c r="L82" s="36" t="s">
        <v>25</v>
      </c>
      <c r="M82" s="6" t="s">
        <v>129</v>
      </c>
      <c r="N82" s="18" t="s">
        <v>78</v>
      </c>
      <c r="O82" s="7"/>
      <c r="P82" s="7"/>
    </row>
    <row r="83" spans="1:16" s="3" customFormat="1" x14ac:dyDescent="0.25">
      <c r="A83" s="7" t="s">
        <v>173</v>
      </c>
      <c r="B83" s="15">
        <v>1</v>
      </c>
      <c r="C83" s="15">
        <v>1</v>
      </c>
      <c r="D83" s="15">
        <v>1</v>
      </c>
      <c r="E83" s="15">
        <v>1</v>
      </c>
      <c r="F83" s="15">
        <v>1</v>
      </c>
      <c r="G83" s="15">
        <v>1</v>
      </c>
      <c r="H83" s="15">
        <v>1</v>
      </c>
      <c r="I83" s="7" t="s">
        <v>107</v>
      </c>
      <c r="J83" s="5">
        <v>46288</v>
      </c>
      <c r="K83" s="4" t="s">
        <v>178</v>
      </c>
      <c r="L83" s="7"/>
      <c r="M83" s="7" t="s">
        <v>113</v>
      </c>
      <c r="N83" s="6" t="s">
        <v>199</v>
      </c>
      <c r="O83" s="7"/>
      <c r="P83" s="7"/>
    </row>
    <row r="84" spans="1:16" s="3" customFormat="1" x14ac:dyDescent="0.25">
      <c r="A84" s="7" t="s">
        <v>174</v>
      </c>
      <c r="B84" s="15">
        <v>1</v>
      </c>
      <c r="C84" s="15">
        <v>1</v>
      </c>
      <c r="D84" s="15">
        <v>1</v>
      </c>
      <c r="E84" s="15">
        <v>1</v>
      </c>
      <c r="F84" s="15">
        <v>1</v>
      </c>
      <c r="G84" s="15">
        <v>1</v>
      </c>
      <c r="H84" s="15">
        <v>1</v>
      </c>
      <c r="I84" s="7" t="s">
        <v>107</v>
      </c>
      <c r="J84" s="5">
        <v>46288</v>
      </c>
      <c r="K84" s="4" t="s">
        <v>179</v>
      </c>
      <c r="L84" s="7"/>
      <c r="M84" s="7" t="s">
        <v>113</v>
      </c>
      <c r="N84" s="6" t="s">
        <v>199</v>
      </c>
      <c r="O84" s="7"/>
      <c r="P84" s="7"/>
    </row>
    <row r="85" spans="1:16" s="3" customFormat="1" x14ac:dyDescent="0.25">
      <c r="A85" s="6" t="s">
        <v>175</v>
      </c>
      <c r="B85" s="15">
        <v>1</v>
      </c>
      <c r="C85" s="15">
        <v>1</v>
      </c>
      <c r="D85" s="15">
        <v>1</v>
      </c>
      <c r="E85" s="15">
        <v>1</v>
      </c>
      <c r="F85" s="15">
        <v>1</v>
      </c>
      <c r="G85" s="15">
        <v>1</v>
      </c>
      <c r="H85" s="15">
        <v>1</v>
      </c>
      <c r="I85" s="7" t="s">
        <v>107</v>
      </c>
      <c r="J85" s="5">
        <v>46289</v>
      </c>
      <c r="K85" s="4" t="s">
        <v>180</v>
      </c>
      <c r="L85" s="7"/>
      <c r="M85" s="7" t="s">
        <v>111</v>
      </c>
      <c r="N85" s="18" t="s">
        <v>78</v>
      </c>
      <c r="O85" s="7"/>
      <c r="P85" s="7"/>
    </row>
    <row r="86" spans="1:16" s="3" customFormat="1" x14ac:dyDescent="0.25">
      <c r="A86" s="6" t="s">
        <v>176</v>
      </c>
      <c r="B86" s="15">
        <v>1</v>
      </c>
      <c r="C86" s="15">
        <v>1</v>
      </c>
      <c r="D86" s="15">
        <v>1</v>
      </c>
      <c r="E86" s="15">
        <v>1</v>
      </c>
      <c r="F86" s="15">
        <v>1</v>
      </c>
      <c r="G86" s="15">
        <v>1</v>
      </c>
      <c r="H86" s="15">
        <v>1</v>
      </c>
      <c r="I86" s="7" t="s">
        <v>108</v>
      </c>
      <c r="J86" s="5">
        <v>46289</v>
      </c>
      <c r="K86" s="4" t="s">
        <v>180</v>
      </c>
      <c r="L86" s="7"/>
      <c r="M86" s="7" t="s">
        <v>111</v>
      </c>
      <c r="N86" s="18" t="s">
        <v>78</v>
      </c>
      <c r="O86" s="7"/>
      <c r="P86" s="7"/>
    </row>
    <row r="87" spans="1:16" s="3" customFormat="1" x14ac:dyDescent="0.25">
      <c r="A87" s="21"/>
      <c r="B87" s="48"/>
      <c r="C87" s="48"/>
      <c r="D87" s="48"/>
      <c r="E87" s="48"/>
      <c r="F87" s="48"/>
      <c r="G87" s="48"/>
      <c r="K87" s="49"/>
      <c r="L87" s="49"/>
      <c r="M87" s="49"/>
      <c r="N87" s="50"/>
      <c r="O87" s="49"/>
      <c r="P87" s="49"/>
    </row>
    <row r="88" spans="1:16" s="3" customFormat="1" x14ac:dyDescent="0.25">
      <c r="B88" s="48"/>
      <c r="C88" s="48"/>
      <c r="D88" s="48"/>
      <c r="E88" s="48"/>
      <c r="F88" s="48"/>
      <c r="G88" s="48"/>
      <c r="K88" s="49"/>
      <c r="L88" s="49"/>
      <c r="M88" s="49"/>
      <c r="N88" s="50"/>
      <c r="O88" s="49"/>
      <c r="P88" s="49"/>
    </row>
    <row r="89" spans="1:16" x14ac:dyDescent="0.25">
      <c r="A89" s="21"/>
      <c r="B89" s="17"/>
      <c r="C89" s="17"/>
      <c r="D89" s="17"/>
      <c r="E89" s="17"/>
      <c r="F89" s="17"/>
      <c r="G89" s="17"/>
      <c r="K89" s="19"/>
      <c r="L89" s="19"/>
      <c r="M89" s="19"/>
      <c r="N89" s="20"/>
      <c r="O89" s="19"/>
      <c r="P89" s="19"/>
    </row>
    <row r="90" spans="1:16" x14ac:dyDescent="0.25">
      <c r="A90" s="1" t="s">
        <v>48</v>
      </c>
    </row>
  </sheetData>
  <autoFilter ref="A2:P86" xr:uid="{45F2A799-2347-4AE0-BAE0-7C10757CFEF5}">
    <sortState xmlns:xlrd2="http://schemas.microsoft.com/office/spreadsheetml/2017/richdata2" ref="A3:P86">
      <sortCondition ref="J2:J86"/>
    </sortState>
  </autoFilter>
  <mergeCells count="1">
    <mergeCell ref="A1:M1"/>
  </mergeCells>
  <conditionalFormatting sqref="B19:C19 B4:H15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86:G86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3:H3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B16:H16">
    <cfRule type="colorScale" priority="13">
      <colorScale>
        <cfvo type="num" val="0"/>
        <cfvo type="num" val="1"/>
        <color rgb="FFFF0000"/>
        <color rgb="FF92D050"/>
      </colorScale>
    </cfRule>
  </conditionalFormatting>
  <conditionalFormatting sqref="B20:H20 D19:H19 B21 B17:H18 D21:H21 B28:H64 B22:H26">
    <cfRule type="colorScale" priority="49">
      <colorScale>
        <cfvo type="num" val="0"/>
        <cfvo type="num" val="1"/>
        <color rgb="FFFF0000"/>
        <color rgb="FF92D050"/>
      </colorScale>
    </cfRule>
  </conditionalFormatting>
  <conditionalFormatting sqref="B27:H27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B65:H67">
    <cfRule type="colorScale" priority="17">
      <colorScale>
        <cfvo type="num" val="0"/>
        <cfvo type="num" val="1"/>
        <color rgb="FFFF0000"/>
        <color rgb="FF92D050"/>
      </colorScale>
    </cfRule>
  </conditionalFormatting>
  <conditionalFormatting sqref="B68:H72 B74:H75">
    <cfRule type="colorScale" priority="16">
      <colorScale>
        <cfvo type="num" val="0"/>
        <cfvo type="num" val="1"/>
        <color rgb="FFFF0000"/>
        <color rgb="FF92D050"/>
      </colorScale>
    </cfRule>
  </conditionalFormatting>
  <conditionalFormatting sqref="B73:H73">
    <cfRule type="colorScale" priority="14">
      <colorScale>
        <cfvo type="num" val="0"/>
        <cfvo type="num" val="1"/>
        <color rgb="FFFF0000"/>
        <color rgb="FF92D050"/>
      </colorScale>
    </cfRule>
  </conditionalFormatting>
  <conditionalFormatting sqref="B76:H76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77:H77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B78:H78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79:H79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80:H80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B81:H81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B82:H83 B85:G85 B87:H89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84:H84">
    <cfRule type="colorScale" priority="3">
      <colorScale>
        <cfvo type="num" val="0"/>
        <cfvo type="num" val="1"/>
        <color rgb="FFFF0000"/>
        <color rgb="FF92D050"/>
      </colorScale>
    </cfRule>
  </conditionalFormatting>
  <conditionalFormatting sqref="C21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H85:H86">
    <cfRule type="colorScale" priority="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Theorie + Praxis</vt:lpstr>
      <vt:lpstr>'Theorie + Praxis'!Print_Area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2023-07-13T11:53:32Z</cp:lastPrinted>
  <dcterms:created xsi:type="dcterms:W3CDTF">2019-01-24T08:35:14Z</dcterms:created>
  <dcterms:modified xsi:type="dcterms:W3CDTF">2026-02-17T11:43:59Z</dcterms:modified>
</cp:coreProperties>
</file>