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03_Stundenplanung\01_Stundenplanung\WS 2526\Klausurplan\"/>
    </mc:Choice>
  </mc:AlternateContent>
  <xr:revisionPtr revIDLastSave="0" documentId="8_{445ADC63-4A74-44C6-83A5-969634D62415}" xr6:coauthVersionLast="36" xr6:coauthVersionMax="36" xr10:uidLastSave="{00000000-0000-0000-0000-000000000000}"/>
  <bookViews>
    <workbookView xWindow="0" yWindow="495" windowWidth="40965" windowHeight="21315" xr2:uid="{00000000-000D-0000-FFFF-FFFF00000000}"/>
  </bookViews>
  <sheets>
    <sheet name="Theorie + Praxis" sheetId="1" r:id="rId1"/>
  </sheets>
  <definedNames>
    <definedName name="_FilterDatabase" localSheetId="0" hidden="1">'Theorie + Praxis'!$A$2:$O$60</definedName>
    <definedName name="_xlnm._FilterDatabase" localSheetId="0" hidden="1">'Theorie + Praxis'!$A$2:$O$65</definedName>
    <definedName name="Print_Area" localSheetId="0">'Theorie + Praxis'!$A$1:$N$52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" i="1" l="1"/>
</calcChain>
</file>

<file path=xl/sharedStrings.xml><?xml version="1.0" encoding="utf-8"?>
<sst xmlns="http://schemas.openxmlformats.org/spreadsheetml/2006/main" count="414" uniqueCount="201">
  <si>
    <t>Titel</t>
  </si>
  <si>
    <t xml:space="preserve">Art </t>
  </si>
  <si>
    <t>Uhrzeit</t>
  </si>
  <si>
    <t>Raum</t>
  </si>
  <si>
    <t>Lehrkraft</t>
  </si>
  <si>
    <t>Stein, Thorsten</t>
  </si>
  <si>
    <t>Marketing</t>
  </si>
  <si>
    <t>Futterer, Valentin</t>
  </si>
  <si>
    <t>Scharenberg, Swantje</t>
  </si>
  <si>
    <t>Schwimmbad</t>
  </si>
  <si>
    <t>Gymnastikhalle</t>
  </si>
  <si>
    <t>Himstedt, Uli</t>
  </si>
  <si>
    <t>Kurz, Gunther</t>
  </si>
  <si>
    <t>Steiger, Michael</t>
  </si>
  <si>
    <t>Halle 1</t>
  </si>
  <si>
    <t>Halle 2</t>
  </si>
  <si>
    <t>Herzog, Michael</t>
  </si>
  <si>
    <t>Barisch-Fritz, Bettina</t>
  </si>
  <si>
    <t>Braun, Alexander</t>
  </si>
  <si>
    <t>M.Ed.</t>
  </si>
  <si>
    <t>B.Ed.
SPO 2022</t>
  </si>
  <si>
    <t>B.Ed.
SPO 2015</t>
  </si>
  <si>
    <t>B.Sc.
SPO
2022</t>
  </si>
  <si>
    <t>B.Sc.
SPO
2015</t>
  </si>
  <si>
    <t>M.Sc.
SPO
2022</t>
  </si>
  <si>
    <t>M.Sc.
SPO
2015</t>
  </si>
  <si>
    <t>Schlag, Matthias</t>
  </si>
  <si>
    <t>Klausur</t>
  </si>
  <si>
    <t xml:space="preserve">Modulprüfung: Einführung Sportwissenschaft </t>
  </si>
  <si>
    <t>Modulprüfung: Sportpädagogik</t>
  </si>
  <si>
    <t>Modulprüfung: Sportmotorik</t>
  </si>
  <si>
    <t>Modulprüfung: Trainingswissenschaft</t>
  </si>
  <si>
    <t>Modulprüfung: Physiologie/Sportmedizin I</t>
  </si>
  <si>
    <t>Modulprüfung: Sportwissenschaftliche Forschungsmethoden I</t>
  </si>
  <si>
    <t>Modulprüfung:  Sportsoziologie</t>
  </si>
  <si>
    <t xml:space="preserve">Sportpsychologie </t>
  </si>
  <si>
    <t xml:space="preserve">Sport und Gesundheit </t>
  </si>
  <si>
    <t xml:space="preserve">Modulprüfung: Biomechanik </t>
  </si>
  <si>
    <t>Modulprüfung: Anatomie/Sportmedizin II</t>
  </si>
  <si>
    <t>Themenfelder der Naturwissenschaft: Neuromechanik: Motorische Kontrolle u. Neurophysiologie menschlicher Bewegungen</t>
  </si>
  <si>
    <t xml:space="preserve">Management </t>
  </si>
  <si>
    <t>Pädagogische Psychologie</t>
  </si>
  <si>
    <t>Datum</t>
  </si>
  <si>
    <t>Dauer</t>
  </si>
  <si>
    <t>90 min</t>
  </si>
  <si>
    <t>60 min</t>
  </si>
  <si>
    <t>120 min</t>
  </si>
  <si>
    <t xml:space="preserve">Knoll, Michaela </t>
  </si>
  <si>
    <t>AG Bub</t>
  </si>
  <si>
    <t>Limberger, Matthias</t>
  </si>
  <si>
    <t>Hoffmann, Marian</t>
  </si>
  <si>
    <t>AG Sell</t>
  </si>
  <si>
    <t>Jekauc, Darko</t>
  </si>
  <si>
    <t>30+10</t>
  </si>
  <si>
    <t>15+40</t>
  </si>
  <si>
    <t>Modulprüfung: Bildung und Erziehung</t>
  </si>
  <si>
    <t>Modulprüfung: Leistung und Gesundheit</t>
  </si>
  <si>
    <t xml:space="preserve">Modulprüfung: Individuum und Gesellschaft </t>
  </si>
  <si>
    <t>Modulprüfung: Bewegung und Training</t>
  </si>
  <si>
    <t>Modulprüfung: Sportwissenschaftliche Forschungmethoden (B.Ed.)</t>
  </si>
  <si>
    <t>neu 90 min
alt 120 min</t>
  </si>
  <si>
    <t>Sozial- und Verhaltenswissenschaften des Sports (nur für SPO 2022)</t>
  </si>
  <si>
    <t>Ausgewählte Themen der Sportmotorik und Trainingswissenschaft (nur für SPO 2022)</t>
  </si>
  <si>
    <t>Sportmedizinische Prävention, Therapie und Rehabilitation (nur für SPO 2022)</t>
  </si>
  <si>
    <t>Forschungsmodul I</t>
  </si>
  <si>
    <t>Angewandte Sport- und Medizintechnik</t>
  </si>
  <si>
    <t>Neuromechanics: Motor Control and Biomechanics of Human Movements</t>
  </si>
  <si>
    <t xml:space="preserve">Organisation und Entwicklung  </t>
  </si>
  <si>
    <t>Heterogenität und Differenzierung</t>
  </si>
  <si>
    <t>Recht und Settings / Organisationsentwicklung</t>
  </si>
  <si>
    <t>Knoll, Michaela</t>
  </si>
  <si>
    <t>Höß, Dominik</t>
  </si>
  <si>
    <t>Schwerpunktfach - Theorie</t>
  </si>
  <si>
    <t>Wahlfach - Theorie</t>
  </si>
  <si>
    <t>Methoden klinische Gesundheitspsychologie</t>
  </si>
  <si>
    <t>Wahlfach - Praxis</t>
  </si>
  <si>
    <t>Handball GF- Theorie</t>
  </si>
  <si>
    <t>Basketball GF - Theorie</t>
  </si>
  <si>
    <t>Volleyball GF - Theorie</t>
  </si>
  <si>
    <t>Gerätturnen GF - Theorie</t>
  </si>
  <si>
    <t>Gymnastik/Tanz GF- Theorie</t>
  </si>
  <si>
    <t>Schwimmen GF - Theorie</t>
  </si>
  <si>
    <t>Leichtathletik GF- Theorie</t>
  </si>
  <si>
    <t>Gymnastik/Tanz SPF- Theorie</t>
  </si>
  <si>
    <t>Trampolin- Theorie</t>
  </si>
  <si>
    <t>Trampolin - Praxis</t>
  </si>
  <si>
    <t>Klettern- Praxis</t>
  </si>
  <si>
    <t>Basketball GF- Praxis</t>
  </si>
  <si>
    <t>Handball GF - Praxis</t>
  </si>
  <si>
    <t>Volleyball GF- Praxis</t>
  </si>
  <si>
    <t>Gerätturnen GF- Praxis</t>
  </si>
  <si>
    <t>Gymnastik / Tanz GF- Praxis</t>
  </si>
  <si>
    <t>Grundfach - Praxis</t>
  </si>
  <si>
    <t>Gymnastik /Tanz SPF</t>
  </si>
  <si>
    <t>Schwerpunktfach - Praxis</t>
  </si>
  <si>
    <t>Bratan, Lazar</t>
  </si>
  <si>
    <t>Rathgeber, Tobias</t>
  </si>
  <si>
    <t xml:space="preserve">Stand: </t>
  </si>
  <si>
    <t>Grundfach - Theorie</t>
  </si>
  <si>
    <t>Geschätze 
TN-Anzahl</t>
  </si>
  <si>
    <t>Stetter, Bernd</t>
  </si>
  <si>
    <t>Wolbring, Laura</t>
  </si>
  <si>
    <t>Ebner-Priemer, Ulrich</t>
  </si>
  <si>
    <t>Gerätturnen SPF - Theorie</t>
  </si>
  <si>
    <t>*Einsichtnahme in die Klausur ist innerhalb von vier Wochen nach der vorläufigen Notenveröffentlichung bei den Lehrenden zu beantragen</t>
  </si>
  <si>
    <t>Volleyball SPF - Theorie</t>
  </si>
  <si>
    <t>Schwimmen GF- Praxis 2/2</t>
  </si>
  <si>
    <t>Schwimmen SPF - Theorie</t>
  </si>
  <si>
    <t>DAV Halle</t>
  </si>
  <si>
    <t>240 min</t>
  </si>
  <si>
    <t>180 min</t>
  </si>
  <si>
    <t>Halle 2 (direkt im Anschluss SPF Volleyball)</t>
  </si>
  <si>
    <t>Gymnastikhalle (direkt im Anschluss SPF Gymnastik/Tanz)</t>
  </si>
  <si>
    <t>Handball SPF - Praxis</t>
  </si>
  <si>
    <t>Handball SPF - Theorie</t>
  </si>
  <si>
    <t>Basketball SPF - Theorie</t>
  </si>
  <si>
    <t>Basketball SPF - Praxis</t>
  </si>
  <si>
    <t>Stein, Thorsten / Kurz, Gunther / Hoffmann, Marian</t>
  </si>
  <si>
    <t>Bub, Achim / Sell, Stefan</t>
  </si>
  <si>
    <t>Stein, Thorsten/ Stetter, Bernd/ Focke, Anne</t>
  </si>
  <si>
    <t>Höss, Dominik/ Focke, Anne</t>
  </si>
  <si>
    <t>am besten Mittwoch/Donnerstag</t>
  </si>
  <si>
    <t>Jekauc, Darko / Ebner-Priemer, Ulrich</t>
  </si>
  <si>
    <t>N.N.</t>
  </si>
  <si>
    <t>08:00 - 09:00</t>
  </si>
  <si>
    <t>Sport Hörsaal</t>
  </si>
  <si>
    <t>10:00 - 11:00</t>
  </si>
  <si>
    <t>11:00 - 12:00</t>
  </si>
  <si>
    <t>10:00 - 11:30</t>
  </si>
  <si>
    <t>08:00 - 09:30</t>
  </si>
  <si>
    <t>09:00 - 10:00</t>
  </si>
  <si>
    <t>10:30 - 11:30</t>
  </si>
  <si>
    <t>30.46 Neuer Hörsaal Chemie</t>
  </si>
  <si>
    <t>14:00 - 15:30</t>
  </si>
  <si>
    <t>09:00 - 12:00</t>
  </si>
  <si>
    <t>13:00 - 14:30</t>
  </si>
  <si>
    <t>Halle 1 (direkt vor SPF Handball)</t>
  </si>
  <si>
    <t>Die Klausuren "Ausgewählte Themen der Spormotorik und Trainingswissenschaft", "Sozial- und Verhaltenswissenschaften des Sports" und "Prävention, Therapie und Rehabilitation" zeitlich Tage auseinander</t>
  </si>
  <si>
    <t>11:30 - 14:30</t>
  </si>
  <si>
    <t>Floorball WF</t>
  </si>
  <si>
    <t>Woll, Simon</t>
  </si>
  <si>
    <t>Rope Skipping WF</t>
  </si>
  <si>
    <t>12:00 - 13:30</t>
  </si>
  <si>
    <t>Höfers, Sarah</t>
  </si>
  <si>
    <t>Wolbring, Laura/ Jekauc, Darko</t>
  </si>
  <si>
    <t>11:30 - 13:00</t>
  </si>
  <si>
    <t>Hildebrand, Claudia/ Timm, Irina</t>
  </si>
  <si>
    <t>Hildebrand, Claudia/ Knoll, Michaela</t>
  </si>
  <si>
    <t>Hildebrand, Claudia/ Bachert, Philip</t>
  </si>
  <si>
    <t>Entwicklungspsychologie</t>
  </si>
  <si>
    <t>Rudolf-Plank-Hörsaal (RPH) , Geb. 40.32</t>
  </si>
  <si>
    <t>immer in externen größeren Hörsaal aufgrund der hohen TN-Zeil</t>
  </si>
  <si>
    <t xml:space="preserve">Scharenberg, Swantje </t>
  </si>
  <si>
    <t>Institut für Sport und Sportwissenschaft (KIT) PRÜFUNGSPLAN WS 2025/2026 – THEORIE und PRAXIS</t>
  </si>
  <si>
    <t>08:30 - 09:30</t>
  </si>
  <si>
    <t>08:30 - 10:00</t>
  </si>
  <si>
    <t>Judo WF</t>
  </si>
  <si>
    <t>Kampfsporthalle</t>
  </si>
  <si>
    <t>12:00 - 13:00</t>
  </si>
  <si>
    <t>30.22 Wolfgang-Gaede-Hörsaal</t>
  </si>
  <si>
    <t>13:30 - 15:00</t>
  </si>
  <si>
    <t>zusammen mit "Modulprüfung: Sportwissenschaftliche Forschungmethoden I" aus dem B.Sc, 30.46 Neuer Hörsaal Chemie</t>
  </si>
  <si>
    <t>13:30 - 14:30</t>
  </si>
  <si>
    <t xml:space="preserve">	30.22 Wolfgang-Gaede-Hörsaal</t>
  </si>
  <si>
    <t>10:30 - 12:00</t>
  </si>
  <si>
    <t>08.00 - 09:00</t>
  </si>
  <si>
    <t>zusammen mit "Modulprüfung: Sportsoziologie", Sport Hörsaal</t>
  </si>
  <si>
    <t>zu klein??</t>
  </si>
  <si>
    <t>17:00 - 18:00</t>
  </si>
  <si>
    <t xml:space="preserve">	30.46 Neuer Hörsaal Chemie</t>
  </si>
  <si>
    <t>Bachert, Philip</t>
  </si>
  <si>
    <t xml:space="preserve">	10.21 Carl-Benz-Hörsaal</t>
  </si>
  <si>
    <t>10.50 Bauingenieure - Kleiner Hörsaal, 	10.91 Ferdinand-Redtenbacher-Hörsaal, 10.91 Franz-Grashof-Hörsaal, 30.10 Nachrichtentechnik-Hörsaal (NTI)</t>
  </si>
  <si>
    <t>10:00 - 12:00</t>
  </si>
  <si>
    <t>zusammen mit "Modulprüfung: Biomechanik " aus dem B.Sc, aber eine Stunde länger, 10.91 Franz-Grashof-Hörsaal, 10.91 Ferdinand-Redtenbacher-Hörsaal</t>
  </si>
  <si>
    <t>08:30  - 09:30</t>
  </si>
  <si>
    <t>Anwendung Biomechanik</t>
  </si>
  <si>
    <t>Focke, Anne / Hoffmann, Marian</t>
  </si>
  <si>
    <t>SR 102</t>
  </si>
  <si>
    <t>Sporternährung</t>
  </si>
  <si>
    <t xml:space="preserve">Bub, Achim </t>
  </si>
  <si>
    <t>Bub, Achim</t>
  </si>
  <si>
    <t>09:00 - 10:30</t>
  </si>
  <si>
    <t>Westhochschule, Geb. 06.31, Raum: 017</t>
  </si>
  <si>
    <t>Schwimmen GF- Praxis 1B/2</t>
  </si>
  <si>
    <t>08:00  - 09:30</t>
  </si>
  <si>
    <t>Schwimmen GF- Praxis 1A/2</t>
  </si>
  <si>
    <t>14:30 - 17:30</t>
  </si>
  <si>
    <t>09:30 - 11:30</t>
  </si>
  <si>
    <t>12:00 - 16:00</t>
  </si>
  <si>
    <t xml:space="preserve">Gaede Hörsaal (Geb. 30.22) </t>
  </si>
  <si>
    <t>13:00 - 14:00</t>
  </si>
  <si>
    <t xml:space="preserve">zusammen mit "Modulprüfung: Einführung Sportwissenschaft " aus dem B.Sc, 10.21 Gottlieb-Daimler-Hörsaal </t>
  </si>
  <si>
    <t>30.10 Naschrichtentechnik-Hörsaal</t>
  </si>
  <si>
    <t>09:45 - 13:00</t>
  </si>
  <si>
    <t>09:45 - 11:15</t>
  </si>
  <si>
    <t>Badminton WF</t>
  </si>
  <si>
    <t>11:30-13:00</t>
  </si>
  <si>
    <t>Ehrhardt, Niklas</t>
  </si>
  <si>
    <t>SR 101</t>
  </si>
  <si>
    <t>11:30 - 12:15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</si>
</sst>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right" vertical="center"/>
    </xf>
    <xf numFmtId="14" fontId="3" fillId="4" borderId="3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3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/>
    <xf numFmtId="0" fontId="1" fillId="3" borderId="1" xfId="0" applyFont="1" applyFill="1" applyBorder="1" applyAlignment="1">
      <alignment vertical="center"/>
    </xf>
    <xf numFmtId="14" fontId="5" fillId="3" borderId="1" xfId="0" applyNumberFormat="1" applyFont="1" applyFill="1" applyBorder="1" applyAlignment="1">
      <alignment horizontal="right" vertical="center"/>
    </xf>
    <xf numFmtId="14" fontId="5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 applyAlignment="1">
      <alignment horizontal="right" wrapText="1"/>
    </xf>
    <xf numFmtId="164" fontId="5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 wrapText="1"/>
    </xf>
    <xf numFmtId="164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20" fontId="5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5" fillId="3" borderId="1" xfId="0" applyFont="1" applyFill="1" applyBorder="1"/>
    <xf numFmtId="0" fontId="1" fillId="3" borderId="2" xfId="0" applyFont="1" applyFill="1" applyBorder="1"/>
    <xf numFmtId="0" fontId="6" fillId="3" borderId="0" xfId="0" applyFont="1" applyFill="1" applyAlignment="1">
      <alignment vertical="center"/>
    </xf>
    <xf numFmtId="0" fontId="5" fillId="3" borderId="1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left" vertical="center"/>
    </xf>
    <xf numFmtId="14" fontId="1" fillId="0" borderId="0" xfId="0" applyNumberFormat="1" applyFont="1" applyBorder="1" applyAlignment="1">
      <alignment vertical="center"/>
    </xf>
    <xf numFmtId="0" fontId="5" fillId="3" borderId="0" xfId="0" applyFont="1" applyFill="1" applyBorder="1"/>
    <xf numFmtId="1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right"/>
    </xf>
    <xf numFmtId="14" fontId="1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9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20" fontId="1" fillId="3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center"/>
    </xf>
    <xf numFmtId="20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/>
    <xf numFmtId="0" fontId="1" fillId="0" borderId="1" xfId="0" applyFont="1" applyFill="1" applyBorder="1" applyAlignment="1">
      <alignment horizontal="right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</cellXfs>
  <cellStyles count="2">
    <cellStyle name="Standard" xfId="0" builtinId="0"/>
    <cellStyle name="Standard 2" xfId="1" xr:uid="{E8F113D2-F34C-43FF-82CC-F04CB81BFA59}"/>
  </cellStyles>
  <dxfs count="0"/>
  <tableStyles count="0" defaultTableStyle="TableStyleMedium2" defaultPivotStyle="PivotStyleLight16"/>
  <colors>
    <mruColors>
      <color rgb="FFFEBACD"/>
      <color rgb="FFFF66CC"/>
      <color rgb="FFF1521F"/>
      <color rgb="FFFF6600"/>
      <color rgb="FFFF33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1"/>
  <sheetViews>
    <sheetView tabSelected="1" zoomScale="80" zoomScaleNormal="80" workbookViewId="0">
      <selection activeCell="J14" sqref="J14"/>
    </sheetView>
  </sheetViews>
  <sheetFormatPr baseColWidth="10" defaultColWidth="11.42578125" defaultRowHeight="14.25" x14ac:dyDescent="0.25"/>
  <cols>
    <col min="1" max="1" width="92.7109375" style="1" customWidth="1"/>
    <col min="2" max="2" width="8.7109375" style="1" bestFit="1" customWidth="1"/>
    <col min="3" max="3" width="8.7109375" style="1" customWidth="1"/>
    <col min="4" max="4" width="9.28515625" style="1" bestFit="1" customWidth="1"/>
    <col min="5" max="5" width="9.28515625" style="1" customWidth="1"/>
    <col min="6" max="6" width="9" style="1" bestFit="1" customWidth="1"/>
    <col min="7" max="7" width="9" style="1" customWidth="1"/>
    <col min="8" max="8" width="9.42578125" style="1" bestFit="1" customWidth="1"/>
    <col min="9" max="9" width="27.7109375" style="1" bestFit="1" customWidth="1"/>
    <col min="10" max="10" width="12.28515625" style="1" bestFit="1" customWidth="1"/>
    <col min="11" max="11" width="14.42578125" style="1" bestFit="1" customWidth="1"/>
    <col min="12" max="12" width="10.140625" style="1" bestFit="1" customWidth="1"/>
    <col min="13" max="13" width="51.42578125" style="1" bestFit="1" customWidth="1"/>
    <col min="14" max="14" width="36.42578125" style="2" customWidth="1"/>
    <col min="15" max="15" width="19.28515625" style="1" bestFit="1" customWidth="1"/>
    <col min="16" max="16384" width="11.42578125" style="1"/>
  </cols>
  <sheetData>
    <row r="1" spans="1:29" ht="37.35" customHeight="1" x14ac:dyDescent="0.25">
      <c r="A1" s="78" t="s">
        <v>153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3" t="s">
        <v>97</v>
      </c>
      <c r="O1" s="4">
        <f ca="1">TODAY()</f>
        <v>45957</v>
      </c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9" customFormat="1" ht="48" customHeight="1" x14ac:dyDescent="0.25">
      <c r="A2" s="5" t="s">
        <v>0</v>
      </c>
      <c r="B2" s="6" t="s">
        <v>22</v>
      </c>
      <c r="C2" s="6" t="s">
        <v>23</v>
      </c>
      <c r="D2" s="6" t="s">
        <v>24</v>
      </c>
      <c r="E2" s="6" t="s">
        <v>25</v>
      </c>
      <c r="F2" s="6" t="s">
        <v>20</v>
      </c>
      <c r="G2" s="6" t="s">
        <v>21</v>
      </c>
      <c r="H2" s="5" t="s">
        <v>19</v>
      </c>
      <c r="I2" s="5" t="s">
        <v>1</v>
      </c>
      <c r="J2" s="7" t="s">
        <v>42</v>
      </c>
      <c r="K2" s="7" t="s">
        <v>2</v>
      </c>
      <c r="L2" s="7" t="s">
        <v>43</v>
      </c>
      <c r="M2" s="7" t="s">
        <v>3</v>
      </c>
      <c r="N2" s="7" t="s">
        <v>4</v>
      </c>
      <c r="O2" s="8" t="s">
        <v>99</v>
      </c>
    </row>
    <row r="3" spans="1:29" s="15" customFormat="1" ht="15" x14ac:dyDescent="0.2">
      <c r="A3" s="62" t="s">
        <v>77</v>
      </c>
      <c r="B3" s="63">
        <v>1</v>
      </c>
      <c r="C3" s="63">
        <v>1</v>
      </c>
      <c r="D3" s="63">
        <v>1</v>
      </c>
      <c r="E3" s="63">
        <v>1</v>
      </c>
      <c r="F3" s="63">
        <v>1</v>
      </c>
      <c r="G3" s="63">
        <v>1</v>
      </c>
      <c r="H3" s="63">
        <v>1</v>
      </c>
      <c r="I3" s="62" t="s">
        <v>98</v>
      </c>
      <c r="J3" s="64">
        <v>46007</v>
      </c>
      <c r="K3" s="64" t="s">
        <v>191</v>
      </c>
      <c r="L3" s="65" t="s">
        <v>45</v>
      </c>
      <c r="M3" s="66" t="s">
        <v>125</v>
      </c>
      <c r="N3" s="67" t="s">
        <v>11</v>
      </c>
      <c r="O3" s="68">
        <v>30</v>
      </c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</row>
    <row r="4" spans="1:29" s="70" customFormat="1" ht="15" x14ac:dyDescent="0.2">
      <c r="A4" s="62" t="s">
        <v>115</v>
      </c>
      <c r="B4" s="63">
        <v>1</v>
      </c>
      <c r="C4" s="63">
        <v>1</v>
      </c>
      <c r="D4" s="63">
        <v>1</v>
      </c>
      <c r="E4" s="63">
        <v>1</v>
      </c>
      <c r="F4" s="63">
        <v>0</v>
      </c>
      <c r="G4" s="63">
        <v>0</v>
      </c>
      <c r="H4" s="63">
        <v>1</v>
      </c>
      <c r="I4" s="62" t="s">
        <v>72</v>
      </c>
      <c r="J4" s="64">
        <v>46007</v>
      </c>
      <c r="K4" s="64" t="s">
        <v>191</v>
      </c>
      <c r="L4" s="65" t="s">
        <v>45</v>
      </c>
      <c r="M4" s="66" t="s">
        <v>125</v>
      </c>
      <c r="N4" s="67" t="s">
        <v>11</v>
      </c>
      <c r="O4" s="68">
        <v>30</v>
      </c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</row>
    <row r="5" spans="1:29" s="70" customFormat="1" ht="15" x14ac:dyDescent="0.2">
      <c r="A5" s="24" t="s">
        <v>81</v>
      </c>
      <c r="B5" s="35">
        <v>1</v>
      </c>
      <c r="C5" s="35">
        <v>1</v>
      </c>
      <c r="D5" s="35">
        <v>1</v>
      </c>
      <c r="E5" s="35">
        <v>1</v>
      </c>
      <c r="F5" s="35">
        <v>1</v>
      </c>
      <c r="G5" s="35">
        <v>1</v>
      </c>
      <c r="H5" s="35">
        <v>1</v>
      </c>
      <c r="I5" s="24" t="s">
        <v>98</v>
      </c>
      <c r="J5" s="25">
        <v>46009</v>
      </c>
      <c r="K5" s="25" t="s">
        <v>191</v>
      </c>
      <c r="L5" s="16" t="s">
        <v>45</v>
      </c>
      <c r="M5" s="32" t="s">
        <v>125</v>
      </c>
      <c r="N5" s="23" t="s">
        <v>16</v>
      </c>
      <c r="O5" s="46">
        <v>30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1:29" s="15" customFormat="1" ht="15" x14ac:dyDescent="0.2">
      <c r="A6" s="24" t="s">
        <v>107</v>
      </c>
      <c r="B6" s="35">
        <v>1</v>
      </c>
      <c r="C6" s="35">
        <v>1</v>
      </c>
      <c r="D6" s="35">
        <v>1</v>
      </c>
      <c r="E6" s="35">
        <v>1</v>
      </c>
      <c r="F6" s="35">
        <v>0</v>
      </c>
      <c r="G6" s="35">
        <v>0</v>
      </c>
      <c r="H6" s="35">
        <v>1</v>
      </c>
      <c r="I6" s="22" t="s">
        <v>72</v>
      </c>
      <c r="J6" s="26">
        <v>46009</v>
      </c>
      <c r="K6" s="25" t="s">
        <v>191</v>
      </c>
      <c r="L6" s="35" t="s">
        <v>45</v>
      </c>
      <c r="M6" s="32" t="s">
        <v>125</v>
      </c>
      <c r="N6" s="23" t="s">
        <v>12</v>
      </c>
      <c r="O6" s="37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29" s="15" customFormat="1" ht="15" x14ac:dyDescent="0.2">
      <c r="A7" s="62" t="s">
        <v>79</v>
      </c>
      <c r="B7" s="63">
        <v>1</v>
      </c>
      <c r="C7" s="63">
        <v>1</v>
      </c>
      <c r="D7" s="63">
        <v>1</v>
      </c>
      <c r="E7" s="63">
        <v>1</v>
      </c>
      <c r="F7" s="63">
        <v>1</v>
      </c>
      <c r="G7" s="63">
        <v>1</v>
      </c>
      <c r="H7" s="63">
        <v>1</v>
      </c>
      <c r="I7" s="62" t="s">
        <v>98</v>
      </c>
      <c r="J7" s="64">
        <v>46029</v>
      </c>
      <c r="K7" s="64" t="s">
        <v>191</v>
      </c>
      <c r="L7" s="65" t="s">
        <v>45</v>
      </c>
      <c r="M7" s="71" t="s">
        <v>125</v>
      </c>
      <c r="N7" s="72" t="s">
        <v>8</v>
      </c>
      <c r="O7" s="68">
        <v>30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</row>
    <row r="8" spans="1:29" s="70" customFormat="1" ht="15" x14ac:dyDescent="0.2">
      <c r="A8" s="62" t="s">
        <v>103</v>
      </c>
      <c r="B8" s="63">
        <v>1</v>
      </c>
      <c r="C8" s="63">
        <v>1</v>
      </c>
      <c r="D8" s="63">
        <v>1</v>
      </c>
      <c r="E8" s="63">
        <v>1</v>
      </c>
      <c r="F8" s="63">
        <v>0</v>
      </c>
      <c r="G8" s="63">
        <v>0</v>
      </c>
      <c r="H8" s="63">
        <v>1</v>
      </c>
      <c r="I8" s="73" t="s">
        <v>72</v>
      </c>
      <c r="J8" s="64">
        <v>46029</v>
      </c>
      <c r="K8" s="64" t="s">
        <v>191</v>
      </c>
      <c r="L8" s="63" t="s">
        <v>45</v>
      </c>
      <c r="M8" s="66" t="s">
        <v>125</v>
      </c>
      <c r="N8" s="67" t="s">
        <v>95</v>
      </c>
      <c r="O8" s="74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</row>
    <row r="9" spans="1:29" s="70" customFormat="1" ht="15" x14ac:dyDescent="0.2">
      <c r="A9" s="24" t="s">
        <v>69</v>
      </c>
      <c r="B9" s="35">
        <v>0</v>
      </c>
      <c r="C9" s="35">
        <v>0</v>
      </c>
      <c r="D9" s="35">
        <v>1</v>
      </c>
      <c r="E9" s="35">
        <v>1</v>
      </c>
      <c r="F9" s="35">
        <v>0</v>
      </c>
      <c r="G9" s="35">
        <v>0</v>
      </c>
      <c r="H9" s="35">
        <v>0</v>
      </c>
      <c r="I9" s="24" t="s">
        <v>27</v>
      </c>
      <c r="J9" s="25">
        <v>46029</v>
      </c>
      <c r="K9" s="64" t="s">
        <v>191</v>
      </c>
      <c r="L9" s="16" t="s">
        <v>45</v>
      </c>
      <c r="M9" s="33" t="s">
        <v>125</v>
      </c>
      <c r="N9" s="18" t="s">
        <v>152</v>
      </c>
      <c r="O9" s="46">
        <v>4</v>
      </c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</row>
    <row r="10" spans="1:29" s="15" customFormat="1" ht="15" x14ac:dyDescent="0.2">
      <c r="A10" s="24" t="s">
        <v>78</v>
      </c>
      <c r="B10" s="35">
        <v>1</v>
      </c>
      <c r="C10" s="35">
        <v>1</v>
      </c>
      <c r="D10" s="35">
        <v>1</v>
      </c>
      <c r="E10" s="35">
        <v>1</v>
      </c>
      <c r="F10" s="35">
        <v>1</v>
      </c>
      <c r="G10" s="35">
        <v>1</v>
      </c>
      <c r="H10" s="35">
        <v>1</v>
      </c>
      <c r="I10" s="24" t="s">
        <v>98</v>
      </c>
      <c r="J10" s="25">
        <v>46035</v>
      </c>
      <c r="K10" s="25" t="s">
        <v>191</v>
      </c>
      <c r="L10" s="19" t="s">
        <v>45</v>
      </c>
      <c r="M10" s="32" t="s">
        <v>125</v>
      </c>
      <c r="N10" s="18" t="s">
        <v>12</v>
      </c>
      <c r="O10" s="46">
        <v>30</v>
      </c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</row>
    <row r="11" spans="1:29" s="15" customFormat="1" ht="15" x14ac:dyDescent="0.2">
      <c r="A11" s="24" t="s">
        <v>105</v>
      </c>
      <c r="B11" s="35">
        <v>1</v>
      </c>
      <c r="C11" s="35">
        <v>1</v>
      </c>
      <c r="D11" s="35">
        <v>1</v>
      </c>
      <c r="E11" s="35">
        <v>1</v>
      </c>
      <c r="F11" s="35">
        <v>0</v>
      </c>
      <c r="G11" s="35">
        <v>0</v>
      </c>
      <c r="H11" s="35">
        <v>1</v>
      </c>
      <c r="I11" s="22" t="s">
        <v>72</v>
      </c>
      <c r="J11" s="25">
        <v>46035</v>
      </c>
      <c r="K11" s="25" t="s">
        <v>191</v>
      </c>
      <c r="L11" s="19" t="s">
        <v>45</v>
      </c>
      <c r="M11" s="33" t="s">
        <v>125</v>
      </c>
      <c r="N11" s="18" t="s">
        <v>12</v>
      </c>
      <c r="O11" s="46">
        <v>30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</row>
    <row r="12" spans="1:29" s="15" customFormat="1" ht="15" x14ac:dyDescent="0.2">
      <c r="A12" s="24" t="s">
        <v>141</v>
      </c>
      <c r="B12" s="35">
        <v>1</v>
      </c>
      <c r="C12" s="35">
        <v>1</v>
      </c>
      <c r="D12" s="35">
        <v>1</v>
      </c>
      <c r="E12" s="35">
        <v>1</v>
      </c>
      <c r="F12" s="35">
        <v>1</v>
      </c>
      <c r="G12" s="35">
        <v>1</v>
      </c>
      <c r="H12" s="35">
        <v>1</v>
      </c>
      <c r="I12" s="33" t="s">
        <v>73</v>
      </c>
      <c r="J12" s="45">
        <v>46051</v>
      </c>
      <c r="K12" s="25" t="s">
        <v>200</v>
      </c>
      <c r="L12" s="21" t="s">
        <v>44</v>
      </c>
      <c r="M12" s="24" t="s">
        <v>199</v>
      </c>
      <c r="N12" s="23" t="s">
        <v>143</v>
      </c>
      <c r="O12" s="24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</row>
    <row r="13" spans="1:29" s="15" customFormat="1" ht="15" x14ac:dyDescent="0.2">
      <c r="A13" s="76" t="s">
        <v>196</v>
      </c>
      <c r="B13" s="35">
        <v>1</v>
      </c>
      <c r="C13" s="35">
        <v>1</v>
      </c>
      <c r="D13" s="35">
        <v>1</v>
      </c>
      <c r="E13" s="35">
        <v>1</v>
      </c>
      <c r="F13" s="35">
        <v>1</v>
      </c>
      <c r="G13" s="35">
        <v>1</v>
      </c>
      <c r="H13" s="35">
        <v>1</v>
      </c>
      <c r="I13" s="33" t="s">
        <v>75</v>
      </c>
      <c r="J13" s="77">
        <v>46052</v>
      </c>
      <c r="K13" s="61" t="s">
        <v>197</v>
      </c>
      <c r="L13" s="76"/>
      <c r="M13" s="76" t="s">
        <v>15</v>
      </c>
      <c r="N13" s="23" t="s">
        <v>198</v>
      </c>
      <c r="O13" s="76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</row>
    <row r="14" spans="1:29" s="15" customFormat="1" ht="15" x14ac:dyDescent="0.2">
      <c r="A14" s="24" t="s">
        <v>186</v>
      </c>
      <c r="B14" s="35">
        <v>1</v>
      </c>
      <c r="C14" s="35">
        <v>1</v>
      </c>
      <c r="D14" s="35">
        <v>1</v>
      </c>
      <c r="E14" s="35">
        <v>1</v>
      </c>
      <c r="F14" s="35">
        <v>1</v>
      </c>
      <c r="G14" s="35">
        <v>1</v>
      </c>
      <c r="H14" s="35">
        <v>1</v>
      </c>
      <c r="I14" s="22" t="s">
        <v>92</v>
      </c>
      <c r="J14" s="26">
        <v>46063</v>
      </c>
      <c r="K14" s="29" t="s">
        <v>129</v>
      </c>
      <c r="L14" s="35" t="s">
        <v>44</v>
      </c>
      <c r="M14" s="32" t="s">
        <v>9</v>
      </c>
      <c r="N14" s="23" t="s">
        <v>16</v>
      </c>
      <c r="O14" s="31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</row>
    <row r="15" spans="1:29" s="15" customFormat="1" ht="15" x14ac:dyDescent="0.2">
      <c r="A15" s="24" t="s">
        <v>156</v>
      </c>
      <c r="B15" s="35">
        <v>1</v>
      </c>
      <c r="C15" s="35">
        <v>1</v>
      </c>
      <c r="D15" s="35">
        <v>1</v>
      </c>
      <c r="E15" s="35">
        <v>1</v>
      </c>
      <c r="F15" s="35">
        <v>1</v>
      </c>
      <c r="G15" s="35">
        <v>1</v>
      </c>
      <c r="H15" s="35">
        <v>1</v>
      </c>
      <c r="I15" s="22" t="s">
        <v>75</v>
      </c>
      <c r="J15" s="26">
        <v>46063</v>
      </c>
      <c r="K15" s="28" t="s">
        <v>133</v>
      </c>
      <c r="L15" s="35" t="s">
        <v>44</v>
      </c>
      <c r="M15" s="32" t="s">
        <v>157</v>
      </c>
      <c r="N15" s="17" t="s">
        <v>18</v>
      </c>
      <c r="O15" s="31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</row>
    <row r="16" spans="1:29" s="10" customFormat="1" ht="15" x14ac:dyDescent="0.2">
      <c r="A16" s="24" t="s">
        <v>90</v>
      </c>
      <c r="B16" s="35">
        <v>1</v>
      </c>
      <c r="C16" s="35">
        <v>1</v>
      </c>
      <c r="D16" s="35">
        <v>1</v>
      </c>
      <c r="E16" s="35">
        <v>1</v>
      </c>
      <c r="F16" s="35">
        <v>1</v>
      </c>
      <c r="G16" s="35">
        <v>1</v>
      </c>
      <c r="H16" s="35">
        <v>1</v>
      </c>
      <c r="I16" s="22" t="s">
        <v>92</v>
      </c>
      <c r="J16" s="26">
        <v>46064</v>
      </c>
      <c r="K16" s="28" t="s">
        <v>194</v>
      </c>
      <c r="L16" s="35" t="s">
        <v>109</v>
      </c>
      <c r="M16" s="32" t="s">
        <v>14</v>
      </c>
      <c r="N16" s="23" t="s">
        <v>8</v>
      </c>
      <c r="O16" s="31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</row>
    <row r="17" spans="1:29" s="10" customFormat="1" ht="15" x14ac:dyDescent="0.2">
      <c r="A17" s="24" t="s">
        <v>184</v>
      </c>
      <c r="B17" s="35">
        <v>1</v>
      </c>
      <c r="C17" s="35">
        <v>1</v>
      </c>
      <c r="D17" s="35">
        <v>1</v>
      </c>
      <c r="E17" s="35">
        <v>1</v>
      </c>
      <c r="F17" s="35">
        <v>1</v>
      </c>
      <c r="G17" s="35">
        <v>1</v>
      </c>
      <c r="H17" s="35">
        <v>1</v>
      </c>
      <c r="I17" s="22" t="s">
        <v>92</v>
      </c>
      <c r="J17" s="26">
        <v>46065</v>
      </c>
      <c r="K17" s="29" t="s">
        <v>185</v>
      </c>
      <c r="L17" s="35" t="s">
        <v>44</v>
      </c>
      <c r="M17" s="32" t="s">
        <v>9</v>
      </c>
      <c r="N17" s="23" t="s">
        <v>16</v>
      </c>
      <c r="O17" s="31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</row>
    <row r="18" spans="1:29" s="15" customFormat="1" ht="15" x14ac:dyDescent="0.2">
      <c r="A18" s="24" t="s">
        <v>80</v>
      </c>
      <c r="B18" s="35">
        <v>1</v>
      </c>
      <c r="C18" s="35">
        <v>1</v>
      </c>
      <c r="D18" s="35">
        <v>1</v>
      </c>
      <c r="E18" s="35">
        <v>1</v>
      </c>
      <c r="F18" s="35">
        <v>1</v>
      </c>
      <c r="G18" s="35">
        <v>1</v>
      </c>
      <c r="H18" s="35">
        <v>1</v>
      </c>
      <c r="I18" s="24" t="s">
        <v>98</v>
      </c>
      <c r="J18" s="25">
        <v>46066</v>
      </c>
      <c r="K18" s="25" t="s">
        <v>191</v>
      </c>
      <c r="L18" s="16" t="s">
        <v>45</v>
      </c>
      <c r="M18" s="33" t="s">
        <v>125</v>
      </c>
      <c r="N18" s="18" t="s">
        <v>71</v>
      </c>
      <c r="O18" s="46">
        <v>30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</row>
    <row r="19" spans="1:29" s="15" customFormat="1" ht="15" x14ac:dyDescent="0.2">
      <c r="A19" s="24" t="s">
        <v>83</v>
      </c>
      <c r="B19" s="35">
        <v>1</v>
      </c>
      <c r="C19" s="35">
        <v>1</v>
      </c>
      <c r="D19" s="35">
        <v>1</v>
      </c>
      <c r="E19" s="35">
        <v>1</v>
      </c>
      <c r="F19" s="35">
        <v>0</v>
      </c>
      <c r="G19" s="35">
        <v>0</v>
      </c>
      <c r="H19" s="35">
        <v>1</v>
      </c>
      <c r="I19" s="22" t="s">
        <v>72</v>
      </c>
      <c r="J19" s="25">
        <v>46066</v>
      </c>
      <c r="K19" s="25" t="s">
        <v>191</v>
      </c>
      <c r="L19" s="16" t="s">
        <v>45</v>
      </c>
      <c r="M19" s="33" t="s">
        <v>125</v>
      </c>
      <c r="N19" s="18" t="s">
        <v>71</v>
      </c>
      <c r="O19" s="46">
        <v>30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</row>
    <row r="20" spans="1:29" s="15" customFormat="1" ht="15" x14ac:dyDescent="0.2">
      <c r="A20" s="24" t="s">
        <v>41</v>
      </c>
      <c r="B20" s="35">
        <v>1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24" t="s">
        <v>27</v>
      </c>
      <c r="J20" s="25">
        <v>46069</v>
      </c>
      <c r="K20" s="25" t="s">
        <v>145</v>
      </c>
      <c r="L20" s="19" t="s">
        <v>44</v>
      </c>
      <c r="M20" s="34" t="s">
        <v>150</v>
      </c>
      <c r="N20" s="18" t="s">
        <v>102</v>
      </c>
      <c r="O20" s="41">
        <v>25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 s="15" customFormat="1" ht="15" x14ac:dyDescent="0.2">
      <c r="A21" s="24" t="s">
        <v>141</v>
      </c>
      <c r="B21" s="35">
        <v>1</v>
      </c>
      <c r="C21" s="35">
        <v>1</v>
      </c>
      <c r="D21" s="35">
        <v>1</v>
      </c>
      <c r="E21" s="35">
        <v>1</v>
      </c>
      <c r="F21" s="35">
        <v>1</v>
      </c>
      <c r="G21" s="35">
        <v>1</v>
      </c>
      <c r="H21" s="35">
        <v>1</v>
      </c>
      <c r="I21" s="33" t="s">
        <v>75</v>
      </c>
      <c r="J21" s="45">
        <v>46070</v>
      </c>
      <c r="K21" s="25" t="s">
        <v>191</v>
      </c>
      <c r="L21" s="21" t="s">
        <v>45</v>
      </c>
      <c r="M21" s="24" t="s">
        <v>10</v>
      </c>
      <c r="N21" s="23" t="s">
        <v>143</v>
      </c>
      <c r="O21" s="24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</row>
    <row r="22" spans="1:29" s="15" customFormat="1" ht="15" x14ac:dyDescent="0.2">
      <c r="A22" s="24" t="s">
        <v>86</v>
      </c>
      <c r="B22" s="35">
        <v>1</v>
      </c>
      <c r="C22" s="35">
        <v>1</v>
      </c>
      <c r="D22" s="35">
        <v>1</v>
      </c>
      <c r="E22" s="35">
        <v>1</v>
      </c>
      <c r="F22" s="35">
        <v>1</v>
      </c>
      <c r="G22" s="35">
        <v>1</v>
      </c>
      <c r="H22" s="35">
        <v>1</v>
      </c>
      <c r="I22" s="22" t="s">
        <v>75</v>
      </c>
      <c r="J22" s="26">
        <v>46073</v>
      </c>
      <c r="K22" s="28" t="s">
        <v>195</v>
      </c>
      <c r="L22" s="35" t="s">
        <v>46</v>
      </c>
      <c r="M22" s="32" t="s">
        <v>108</v>
      </c>
      <c r="N22" s="23" t="s">
        <v>17</v>
      </c>
      <c r="O22" s="37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</row>
    <row r="23" spans="1:29" s="15" customFormat="1" ht="15" x14ac:dyDescent="0.2">
      <c r="A23" s="24" t="s">
        <v>176</v>
      </c>
      <c r="B23" s="35">
        <v>1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22" t="s">
        <v>27</v>
      </c>
      <c r="J23" s="26">
        <v>46077</v>
      </c>
      <c r="K23" s="28" t="s">
        <v>162</v>
      </c>
      <c r="L23" s="35" t="s">
        <v>45</v>
      </c>
      <c r="M23" s="32" t="s">
        <v>178</v>
      </c>
      <c r="N23" s="17" t="s">
        <v>177</v>
      </c>
      <c r="O23" s="31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</row>
    <row r="24" spans="1:29" s="15" customFormat="1" ht="15" x14ac:dyDescent="0.25">
      <c r="A24" s="24" t="s">
        <v>149</v>
      </c>
      <c r="B24" s="35">
        <v>1</v>
      </c>
      <c r="C24" s="35">
        <v>1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3" t="s">
        <v>27</v>
      </c>
      <c r="J24" s="45">
        <v>46077</v>
      </c>
      <c r="K24" s="25" t="s">
        <v>182</v>
      </c>
      <c r="L24" s="19" t="s">
        <v>44</v>
      </c>
      <c r="M24" s="24" t="s">
        <v>183</v>
      </c>
      <c r="N24" s="18" t="s">
        <v>102</v>
      </c>
      <c r="O24" s="24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</row>
    <row r="25" spans="1:29" s="15" customFormat="1" ht="15" x14ac:dyDescent="0.2">
      <c r="A25" s="24" t="s">
        <v>106</v>
      </c>
      <c r="B25" s="35">
        <v>1</v>
      </c>
      <c r="C25" s="35">
        <v>1</v>
      </c>
      <c r="D25" s="35">
        <v>1</v>
      </c>
      <c r="E25" s="35">
        <v>1</v>
      </c>
      <c r="F25" s="35">
        <v>1</v>
      </c>
      <c r="G25" s="35">
        <v>1</v>
      </c>
      <c r="H25" s="35">
        <v>1</v>
      </c>
      <c r="I25" s="22" t="s">
        <v>92</v>
      </c>
      <c r="J25" s="26">
        <v>46083</v>
      </c>
      <c r="K25" s="28" t="s">
        <v>187</v>
      </c>
      <c r="L25" s="35" t="s">
        <v>110</v>
      </c>
      <c r="M25" s="32" t="s">
        <v>9</v>
      </c>
      <c r="N25" s="23" t="s">
        <v>16</v>
      </c>
      <c r="O25" s="37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</row>
    <row r="26" spans="1:29" s="15" customFormat="1" ht="15" x14ac:dyDescent="0.2">
      <c r="A26" s="24" t="s">
        <v>89</v>
      </c>
      <c r="B26" s="35">
        <v>1</v>
      </c>
      <c r="C26" s="35">
        <v>1</v>
      </c>
      <c r="D26" s="35">
        <v>1</v>
      </c>
      <c r="E26" s="35">
        <v>1</v>
      </c>
      <c r="F26" s="35">
        <v>1</v>
      </c>
      <c r="G26" s="35">
        <v>1</v>
      </c>
      <c r="H26" s="35">
        <v>1</v>
      </c>
      <c r="I26" s="22" t="s">
        <v>92</v>
      </c>
      <c r="J26" s="45">
        <v>46083</v>
      </c>
      <c r="K26" s="36" t="s">
        <v>138</v>
      </c>
      <c r="L26" s="35" t="s">
        <v>110</v>
      </c>
      <c r="M26" s="32" t="s">
        <v>111</v>
      </c>
      <c r="N26" s="23" t="s">
        <v>12</v>
      </c>
      <c r="O26" s="31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</row>
    <row r="27" spans="1:29" s="15" customFormat="1" ht="15" x14ac:dyDescent="0.2">
      <c r="A27" s="24" t="s">
        <v>85</v>
      </c>
      <c r="B27" s="35">
        <v>1</v>
      </c>
      <c r="C27" s="35">
        <v>1</v>
      </c>
      <c r="D27" s="35">
        <v>1</v>
      </c>
      <c r="E27" s="35">
        <v>1</v>
      </c>
      <c r="F27" s="35">
        <v>1</v>
      </c>
      <c r="G27" s="35">
        <v>1</v>
      </c>
      <c r="H27" s="35">
        <v>1</v>
      </c>
      <c r="I27" s="22" t="s">
        <v>75</v>
      </c>
      <c r="J27" s="27">
        <v>46083</v>
      </c>
      <c r="K27" s="30" t="s">
        <v>129</v>
      </c>
      <c r="L27" s="35" t="s">
        <v>44</v>
      </c>
      <c r="M27" s="20" t="s">
        <v>14</v>
      </c>
      <c r="N27" s="39" t="s">
        <v>13</v>
      </c>
      <c r="O27" s="31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</row>
    <row r="28" spans="1:29" s="15" customFormat="1" ht="15" x14ac:dyDescent="0.2">
      <c r="A28" s="24" t="s">
        <v>65</v>
      </c>
      <c r="B28" s="35">
        <v>0</v>
      </c>
      <c r="C28" s="35">
        <v>0</v>
      </c>
      <c r="D28" s="35">
        <v>1</v>
      </c>
      <c r="E28" s="35">
        <v>1</v>
      </c>
      <c r="F28" s="35">
        <v>0</v>
      </c>
      <c r="G28" s="35">
        <v>0</v>
      </c>
      <c r="H28" s="35">
        <v>0</v>
      </c>
      <c r="I28" s="24" t="s">
        <v>27</v>
      </c>
      <c r="J28" s="25">
        <v>46083</v>
      </c>
      <c r="K28" s="25" t="s">
        <v>128</v>
      </c>
      <c r="L28" s="16" t="s">
        <v>44</v>
      </c>
      <c r="M28" s="32" t="s">
        <v>125</v>
      </c>
      <c r="N28" s="23" t="s">
        <v>119</v>
      </c>
      <c r="O28" s="46">
        <v>25</v>
      </c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</row>
    <row r="29" spans="1:29" s="15" customFormat="1" ht="15" x14ac:dyDescent="0.2">
      <c r="A29" s="24" t="s">
        <v>87</v>
      </c>
      <c r="B29" s="35">
        <v>1</v>
      </c>
      <c r="C29" s="35">
        <v>1</v>
      </c>
      <c r="D29" s="35">
        <v>1</v>
      </c>
      <c r="E29" s="35">
        <v>1</v>
      </c>
      <c r="F29" s="35">
        <v>1</v>
      </c>
      <c r="G29" s="35">
        <v>1</v>
      </c>
      <c r="H29" s="35">
        <v>1</v>
      </c>
      <c r="I29" s="22" t="s">
        <v>92</v>
      </c>
      <c r="J29" s="26">
        <v>46084</v>
      </c>
      <c r="K29" s="28" t="s">
        <v>134</v>
      </c>
      <c r="L29" s="35" t="s">
        <v>110</v>
      </c>
      <c r="M29" s="32" t="s">
        <v>14</v>
      </c>
      <c r="N29" s="23" t="s">
        <v>11</v>
      </c>
      <c r="O29" s="5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</row>
    <row r="30" spans="1:29" s="15" customFormat="1" ht="14.1" customHeight="1" x14ac:dyDescent="0.2">
      <c r="A30" s="24" t="s">
        <v>116</v>
      </c>
      <c r="B30" s="35">
        <v>1</v>
      </c>
      <c r="C30" s="35">
        <v>1</v>
      </c>
      <c r="D30" s="35">
        <v>1</v>
      </c>
      <c r="E30" s="35">
        <v>1</v>
      </c>
      <c r="F30" s="35">
        <v>0</v>
      </c>
      <c r="G30" s="35">
        <v>0</v>
      </c>
      <c r="H30" s="35">
        <v>1</v>
      </c>
      <c r="I30" s="22" t="s">
        <v>94</v>
      </c>
      <c r="J30" s="26">
        <v>46084</v>
      </c>
      <c r="K30" s="28" t="s">
        <v>189</v>
      </c>
      <c r="L30" s="35" t="s">
        <v>109</v>
      </c>
      <c r="M30" s="32" t="s">
        <v>14</v>
      </c>
      <c r="N30" s="23" t="s">
        <v>11</v>
      </c>
      <c r="O30" s="5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</row>
    <row r="31" spans="1:29" s="15" customFormat="1" ht="15" x14ac:dyDescent="0.2">
      <c r="A31" s="24" t="s">
        <v>84</v>
      </c>
      <c r="B31" s="35">
        <v>1</v>
      </c>
      <c r="C31" s="35">
        <v>1</v>
      </c>
      <c r="D31" s="35">
        <v>1</v>
      </c>
      <c r="E31" s="35">
        <v>1</v>
      </c>
      <c r="F31" s="35">
        <v>1</v>
      </c>
      <c r="G31" s="35">
        <v>1</v>
      </c>
      <c r="H31" s="35">
        <v>1</v>
      </c>
      <c r="I31" s="22" t="s">
        <v>73</v>
      </c>
      <c r="J31" s="25">
        <v>46084</v>
      </c>
      <c r="K31" s="25" t="s">
        <v>124</v>
      </c>
      <c r="L31" s="16" t="s">
        <v>45</v>
      </c>
      <c r="M31" s="75" t="s">
        <v>125</v>
      </c>
      <c r="N31" s="23" t="s">
        <v>13</v>
      </c>
      <c r="O31" s="46">
        <v>30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15" customFormat="1" ht="15" x14ac:dyDescent="0.2">
      <c r="A32" s="24" t="s">
        <v>88</v>
      </c>
      <c r="B32" s="35">
        <v>1</v>
      </c>
      <c r="C32" s="35">
        <v>1</v>
      </c>
      <c r="D32" s="35">
        <v>1</v>
      </c>
      <c r="E32" s="35">
        <v>1</v>
      </c>
      <c r="F32" s="35">
        <v>1</v>
      </c>
      <c r="G32" s="35">
        <v>1</v>
      </c>
      <c r="H32" s="35">
        <v>1</v>
      </c>
      <c r="I32" s="22" t="s">
        <v>92</v>
      </c>
      <c r="J32" s="26">
        <v>46085</v>
      </c>
      <c r="K32" s="28" t="s">
        <v>188</v>
      </c>
      <c r="L32" s="16" t="s">
        <v>46</v>
      </c>
      <c r="M32" s="32" t="s">
        <v>136</v>
      </c>
      <c r="N32" s="38" t="s">
        <v>7</v>
      </c>
      <c r="O32" s="37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</row>
    <row r="33" spans="1:29" s="15" customFormat="1" ht="15" x14ac:dyDescent="0.2">
      <c r="A33" s="51" t="s">
        <v>113</v>
      </c>
      <c r="B33" s="35">
        <v>1</v>
      </c>
      <c r="C33" s="35">
        <v>1</v>
      </c>
      <c r="D33" s="35">
        <v>1</v>
      </c>
      <c r="E33" s="35">
        <v>1</v>
      </c>
      <c r="F33" s="35">
        <v>0</v>
      </c>
      <c r="G33" s="35">
        <v>0</v>
      </c>
      <c r="H33" s="35">
        <v>1</v>
      </c>
      <c r="I33" s="22" t="s">
        <v>94</v>
      </c>
      <c r="J33" s="26">
        <v>46085</v>
      </c>
      <c r="K33" s="28" t="s">
        <v>187</v>
      </c>
      <c r="L33" s="16" t="s">
        <v>110</v>
      </c>
      <c r="M33" s="32" t="s">
        <v>14</v>
      </c>
      <c r="N33" s="23" t="s">
        <v>7</v>
      </c>
      <c r="O33" s="31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</row>
    <row r="34" spans="1:29" s="15" customFormat="1" ht="42.75" x14ac:dyDescent="0.25">
      <c r="A34" s="24" t="s">
        <v>55</v>
      </c>
      <c r="B34" s="35">
        <v>0</v>
      </c>
      <c r="C34" s="35">
        <v>0</v>
      </c>
      <c r="D34" s="35">
        <v>0</v>
      </c>
      <c r="E34" s="35">
        <v>0</v>
      </c>
      <c r="F34" s="35">
        <v>1</v>
      </c>
      <c r="G34" s="35">
        <v>1</v>
      </c>
      <c r="H34" s="35">
        <v>0</v>
      </c>
      <c r="I34" s="24" t="s">
        <v>27</v>
      </c>
      <c r="J34" s="47">
        <v>46085</v>
      </c>
      <c r="K34" s="47" t="s">
        <v>135</v>
      </c>
      <c r="L34" s="16" t="s">
        <v>44</v>
      </c>
      <c r="M34" s="48" t="s">
        <v>192</v>
      </c>
      <c r="N34" s="18" t="s">
        <v>147</v>
      </c>
      <c r="O34" s="31">
        <v>50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</row>
    <row r="35" spans="1:29" s="15" customFormat="1" ht="15" x14ac:dyDescent="0.2">
      <c r="A35" s="24" t="s">
        <v>28</v>
      </c>
      <c r="B35" s="35">
        <v>1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24" t="s">
        <v>27</v>
      </c>
      <c r="J35" s="47">
        <v>46085</v>
      </c>
      <c r="K35" s="47" t="s">
        <v>135</v>
      </c>
      <c r="L35" s="16" t="s">
        <v>44</v>
      </c>
      <c r="M35" s="48" t="s">
        <v>193</v>
      </c>
      <c r="N35" s="17" t="s">
        <v>146</v>
      </c>
      <c r="O35" s="46">
        <v>80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</row>
    <row r="36" spans="1:29" s="15" customFormat="1" ht="15" x14ac:dyDescent="0.2">
      <c r="A36" s="24" t="s">
        <v>6</v>
      </c>
      <c r="B36" s="35">
        <v>1</v>
      </c>
      <c r="C36" s="35">
        <v>1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24" t="s">
        <v>27</v>
      </c>
      <c r="J36" s="25">
        <v>46085</v>
      </c>
      <c r="K36" s="47" t="s">
        <v>175</v>
      </c>
      <c r="L36" s="16" t="s">
        <v>45</v>
      </c>
      <c r="M36" s="48" t="s">
        <v>125</v>
      </c>
      <c r="N36" s="17" t="s">
        <v>26</v>
      </c>
      <c r="O36" s="46">
        <v>30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</row>
    <row r="37" spans="1:29" s="11" customFormat="1" ht="15" x14ac:dyDescent="0.2">
      <c r="A37" s="24" t="s">
        <v>91</v>
      </c>
      <c r="B37" s="35">
        <v>1</v>
      </c>
      <c r="C37" s="35">
        <v>1</v>
      </c>
      <c r="D37" s="35">
        <v>1</v>
      </c>
      <c r="E37" s="35">
        <v>1</v>
      </c>
      <c r="F37" s="35">
        <v>1</v>
      </c>
      <c r="G37" s="35">
        <v>1</v>
      </c>
      <c r="H37" s="35">
        <v>1</v>
      </c>
      <c r="I37" s="22" t="s">
        <v>92</v>
      </c>
      <c r="J37" s="26">
        <v>46086</v>
      </c>
      <c r="K37" s="29" t="s">
        <v>173</v>
      </c>
      <c r="L37" s="35" t="s">
        <v>46</v>
      </c>
      <c r="M37" s="32" t="s">
        <v>112</v>
      </c>
      <c r="N37" s="23" t="s">
        <v>120</v>
      </c>
      <c r="O37" s="31" t="s">
        <v>121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</row>
    <row r="38" spans="1:29" s="15" customFormat="1" ht="15" x14ac:dyDescent="0.2">
      <c r="A38" s="24" t="s">
        <v>93</v>
      </c>
      <c r="B38" s="35">
        <v>1</v>
      </c>
      <c r="C38" s="35">
        <v>1</v>
      </c>
      <c r="D38" s="35">
        <v>1</v>
      </c>
      <c r="E38" s="35">
        <v>1</v>
      </c>
      <c r="F38" s="35">
        <v>0</v>
      </c>
      <c r="G38" s="35">
        <v>0</v>
      </c>
      <c r="H38" s="35">
        <v>1</v>
      </c>
      <c r="I38" s="22" t="s">
        <v>94</v>
      </c>
      <c r="J38" s="26">
        <v>46086</v>
      </c>
      <c r="K38" s="28" t="s">
        <v>142</v>
      </c>
      <c r="L38" s="35" t="s">
        <v>44</v>
      </c>
      <c r="M38" s="32" t="s">
        <v>10</v>
      </c>
      <c r="N38" s="23" t="s">
        <v>120</v>
      </c>
      <c r="O38" s="31" t="s">
        <v>121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</row>
    <row r="39" spans="1:29" s="15" customFormat="1" ht="15" x14ac:dyDescent="0.2">
      <c r="A39" s="24" t="s">
        <v>82</v>
      </c>
      <c r="B39" s="35">
        <v>1</v>
      </c>
      <c r="C39" s="35">
        <v>1</v>
      </c>
      <c r="D39" s="35">
        <v>1</v>
      </c>
      <c r="E39" s="35">
        <v>1</v>
      </c>
      <c r="F39" s="35">
        <v>1</v>
      </c>
      <c r="G39" s="35">
        <v>1</v>
      </c>
      <c r="H39" s="35">
        <v>1</v>
      </c>
      <c r="I39" s="24" t="s">
        <v>98</v>
      </c>
      <c r="J39" s="25">
        <v>46086</v>
      </c>
      <c r="K39" s="25" t="s">
        <v>130</v>
      </c>
      <c r="L39" s="19" t="s">
        <v>45</v>
      </c>
      <c r="M39" s="32" t="s">
        <v>125</v>
      </c>
      <c r="N39" s="18" t="s">
        <v>96</v>
      </c>
      <c r="O39" s="46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</row>
    <row r="40" spans="1:29" s="15" customFormat="1" ht="28.5" x14ac:dyDescent="0.2">
      <c r="A40" s="24" t="s">
        <v>61</v>
      </c>
      <c r="B40" s="35">
        <v>0</v>
      </c>
      <c r="C40" s="35">
        <v>0</v>
      </c>
      <c r="D40" s="35">
        <v>1</v>
      </c>
      <c r="E40" s="35">
        <v>0</v>
      </c>
      <c r="F40" s="35">
        <v>0</v>
      </c>
      <c r="G40" s="35">
        <v>0</v>
      </c>
      <c r="H40" s="35">
        <v>0</v>
      </c>
      <c r="I40" s="24" t="s">
        <v>27</v>
      </c>
      <c r="J40" s="25">
        <v>46087</v>
      </c>
      <c r="K40" s="25" t="s">
        <v>158</v>
      </c>
      <c r="L40" s="16" t="s">
        <v>45</v>
      </c>
      <c r="M40" s="33" t="s">
        <v>132</v>
      </c>
      <c r="N40" s="52" t="s">
        <v>122</v>
      </c>
      <c r="O40" s="46">
        <v>65</v>
      </c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</row>
    <row r="41" spans="1:29" s="15" customFormat="1" ht="15" x14ac:dyDescent="0.2">
      <c r="A41" s="24" t="s">
        <v>31</v>
      </c>
      <c r="B41" s="35">
        <v>1</v>
      </c>
      <c r="C41" s="35">
        <v>1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24" t="s">
        <v>27</v>
      </c>
      <c r="J41" s="47">
        <v>46087</v>
      </c>
      <c r="K41" s="25" t="s">
        <v>130</v>
      </c>
      <c r="L41" s="19" t="s">
        <v>45</v>
      </c>
      <c r="M41" s="48" t="s">
        <v>125</v>
      </c>
      <c r="N41" s="18" t="s">
        <v>12</v>
      </c>
      <c r="O41" s="46">
        <v>25</v>
      </c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</row>
    <row r="42" spans="1:29" s="15" customFormat="1" ht="15.75" customHeight="1" x14ac:dyDescent="0.2">
      <c r="A42" s="24" t="s">
        <v>139</v>
      </c>
      <c r="B42" s="35">
        <v>1</v>
      </c>
      <c r="C42" s="35">
        <v>1</v>
      </c>
      <c r="D42" s="35">
        <v>1</v>
      </c>
      <c r="E42" s="35">
        <v>1</v>
      </c>
      <c r="F42" s="35">
        <v>1</v>
      </c>
      <c r="G42" s="35">
        <v>1</v>
      </c>
      <c r="H42" s="35">
        <v>1</v>
      </c>
      <c r="I42" s="33" t="s">
        <v>75</v>
      </c>
      <c r="J42" s="45">
        <v>46090</v>
      </c>
      <c r="K42" s="25" t="s">
        <v>135</v>
      </c>
      <c r="L42" s="35" t="s">
        <v>44</v>
      </c>
      <c r="M42" s="24" t="s">
        <v>15</v>
      </c>
      <c r="N42" s="23" t="s">
        <v>140</v>
      </c>
      <c r="O42" s="24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</row>
    <row r="43" spans="1:29" s="15" customFormat="1" ht="15" x14ac:dyDescent="0.25">
      <c r="A43" s="22" t="s">
        <v>74</v>
      </c>
      <c r="B43" s="35">
        <v>1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22" t="s">
        <v>27</v>
      </c>
      <c r="J43" s="25">
        <v>46090</v>
      </c>
      <c r="K43" s="36" t="s">
        <v>154</v>
      </c>
      <c r="L43" s="19" t="s">
        <v>45</v>
      </c>
      <c r="M43" s="48" t="s">
        <v>125</v>
      </c>
      <c r="N43" s="18" t="s">
        <v>102</v>
      </c>
      <c r="O43" s="53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</row>
    <row r="44" spans="1:29" s="15" customFormat="1" ht="15" x14ac:dyDescent="0.2">
      <c r="A44" s="24" t="s">
        <v>32</v>
      </c>
      <c r="B44" s="35">
        <v>1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24" t="s">
        <v>27</v>
      </c>
      <c r="J44" s="25">
        <v>46091</v>
      </c>
      <c r="K44" s="36" t="s">
        <v>127</v>
      </c>
      <c r="L44" s="16" t="s">
        <v>45</v>
      </c>
      <c r="M44" s="48" t="s">
        <v>159</v>
      </c>
      <c r="N44" s="18" t="s">
        <v>48</v>
      </c>
      <c r="O44" s="46">
        <v>55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</row>
    <row r="45" spans="1:29" s="15" customFormat="1" ht="15" x14ac:dyDescent="0.2">
      <c r="A45" s="24" t="s">
        <v>66</v>
      </c>
      <c r="B45" s="35">
        <v>0</v>
      </c>
      <c r="C45" s="35">
        <v>0</v>
      </c>
      <c r="D45" s="35">
        <v>1</v>
      </c>
      <c r="E45" s="35">
        <v>1</v>
      </c>
      <c r="F45" s="35">
        <v>0</v>
      </c>
      <c r="G45" s="35">
        <v>0</v>
      </c>
      <c r="H45" s="35">
        <v>0</v>
      </c>
      <c r="I45" s="24" t="s">
        <v>27</v>
      </c>
      <c r="J45" s="25">
        <v>46091</v>
      </c>
      <c r="K45" s="25" t="s">
        <v>126</v>
      </c>
      <c r="L45" s="16" t="s">
        <v>45</v>
      </c>
      <c r="M45" s="32" t="s">
        <v>125</v>
      </c>
      <c r="N45" s="18" t="s">
        <v>100</v>
      </c>
      <c r="O45" s="46">
        <v>25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</row>
    <row r="46" spans="1:29" s="15" customFormat="1" ht="15" x14ac:dyDescent="0.2">
      <c r="A46" s="24" t="s">
        <v>76</v>
      </c>
      <c r="B46" s="35">
        <v>1</v>
      </c>
      <c r="C46" s="35">
        <v>1</v>
      </c>
      <c r="D46" s="35">
        <v>1</v>
      </c>
      <c r="E46" s="35">
        <v>1</v>
      </c>
      <c r="F46" s="35">
        <v>1</v>
      </c>
      <c r="G46" s="35">
        <v>1</v>
      </c>
      <c r="H46" s="35">
        <v>1</v>
      </c>
      <c r="I46" s="24" t="s">
        <v>98</v>
      </c>
      <c r="J46" s="25">
        <v>46092</v>
      </c>
      <c r="K46" s="25" t="s">
        <v>127</v>
      </c>
      <c r="L46" s="16" t="s">
        <v>45</v>
      </c>
      <c r="M46" s="33" t="s">
        <v>125</v>
      </c>
      <c r="N46" s="18" t="s">
        <v>7</v>
      </c>
      <c r="O46" s="46">
        <v>30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</row>
    <row r="47" spans="1:29" s="15" customFormat="1" ht="15" x14ac:dyDescent="0.2">
      <c r="A47" s="24" t="s">
        <v>114</v>
      </c>
      <c r="B47" s="35">
        <v>1</v>
      </c>
      <c r="C47" s="35">
        <v>1</v>
      </c>
      <c r="D47" s="35">
        <v>1</v>
      </c>
      <c r="E47" s="35">
        <v>1</v>
      </c>
      <c r="F47" s="35">
        <v>0</v>
      </c>
      <c r="G47" s="35">
        <v>0</v>
      </c>
      <c r="H47" s="35">
        <v>1</v>
      </c>
      <c r="I47" s="22" t="s">
        <v>72</v>
      </c>
      <c r="J47" s="25">
        <v>46092</v>
      </c>
      <c r="K47" s="25" t="s">
        <v>127</v>
      </c>
      <c r="L47" s="16" t="s">
        <v>45</v>
      </c>
      <c r="M47" s="33" t="s">
        <v>125</v>
      </c>
      <c r="N47" s="18" t="s">
        <v>7</v>
      </c>
      <c r="O47" s="46">
        <v>30</v>
      </c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</row>
    <row r="48" spans="1:29" s="15" customFormat="1" ht="15" x14ac:dyDescent="0.2">
      <c r="A48" s="24" t="s">
        <v>39</v>
      </c>
      <c r="B48" s="35">
        <v>1</v>
      </c>
      <c r="C48" s="35">
        <v>1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24" t="s">
        <v>27</v>
      </c>
      <c r="J48" s="25">
        <v>46092</v>
      </c>
      <c r="K48" s="25" t="s">
        <v>130</v>
      </c>
      <c r="L48" s="16" t="s">
        <v>45</v>
      </c>
      <c r="M48" s="33" t="s">
        <v>125</v>
      </c>
      <c r="N48" s="22" t="s">
        <v>5</v>
      </c>
      <c r="O48" s="46">
        <v>40</v>
      </c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</row>
    <row r="49" spans="1:29" s="15" customFormat="1" ht="42.75" x14ac:dyDescent="0.25">
      <c r="A49" s="24" t="s">
        <v>59</v>
      </c>
      <c r="B49" s="35">
        <v>0</v>
      </c>
      <c r="C49" s="35">
        <v>0</v>
      </c>
      <c r="D49" s="35">
        <v>0</v>
      </c>
      <c r="E49" s="35">
        <v>0</v>
      </c>
      <c r="F49" s="35">
        <v>1</v>
      </c>
      <c r="G49" s="35">
        <v>1</v>
      </c>
      <c r="H49" s="35">
        <v>0</v>
      </c>
      <c r="I49" s="24" t="s">
        <v>27</v>
      </c>
      <c r="J49" s="25">
        <v>46093</v>
      </c>
      <c r="K49" s="47" t="s">
        <v>160</v>
      </c>
      <c r="L49" s="19" t="s">
        <v>44</v>
      </c>
      <c r="M49" s="48" t="s">
        <v>161</v>
      </c>
      <c r="N49" s="22" t="s">
        <v>49</v>
      </c>
      <c r="O49" s="31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</row>
    <row r="50" spans="1:29" s="15" customFormat="1" ht="15" x14ac:dyDescent="0.2">
      <c r="A50" s="24" t="s">
        <v>33</v>
      </c>
      <c r="B50" s="35">
        <v>1</v>
      </c>
      <c r="C50" s="35">
        <v>1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24" t="s">
        <v>27</v>
      </c>
      <c r="J50" s="25">
        <v>46093</v>
      </c>
      <c r="K50" s="47" t="s">
        <v>160</v>
      </c>
      <c r="L50" s="19" t="s">
        <v>44</v>
      </c>
      <c r="M50" s="48" t="s">
        <v>132</v>
      </c>
      <c r="N50" s="22" t="s">
        <v>49</v>
      </c>
      <c r="O50" s="46" t="s">
        <v>53</v>
      </c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</row>
    <row r="51" spans="1:29" s="15" customFormat="1" ht="57" x14ac:dyDescent="0.25">
      <c r="A51" s="24" t="s">
        <v>56</v>
      </c>
      <c r="B51" s="35">
        <v>0</v>
      </c>
      <c r="C51" s="35">
        <v>0</v>
      </c>
      <c r="D51" s="35">
        <v>0</v>
      </c>
      <c r="E51" s="35">
        <v>0</v>
      </c>
      <c r="F51" s="35">
        <v>1</v>
      </c>
      <c r="G51" s="35">
        <v>0</v>
      </c>
      <c r="H51" s="35">
        <v>0</v>
      </c>
      <c r="I51" s="24" t="s">
        <v>27</v>
      </c>
      <c r="J51" s="25">
        <v>46094</v>
      </c>
      <c r="K51" s="25" t="s">
        <v>129</v>
      </c>
      <c r="L51" s="54" t="s">
        <v>60</v>
      </c>
      <c r="M51" s="48" t="s">
        <v>125</v>
      </c>
      <c r="N51" s="22" t="s">
        <v>181</v>
      </c>
      <c r="O51" s="31">
        <v>25</v>
      </c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</row>
    <row r="52" spans="1:29" s="15" customFormat="1" ht="15" x14ac:dyDescent="0.2">
      <c r="A52" s="24" t="s">
        <v>38</v>
      </c>
      <c r="B52" s="35">
        <v>1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24" t="s">
        <v>27</v>
      </c>
      <c r="J52" s="25">
        <v>46094</v>
      </c>
      <c r="K52" s="25" t="s">
        <v>127</v>
      </c>
      <c r="L52" s="16" t="s">
        <v>45</v>
      </c>
      <c r="M52" s="48" t="s">
        <v>125</v>
      </c>
      <c r="N52" s="22" t="s">
        <v>51</v>
      </c>
      <c r="O52" s="46">
        <v>15</v>
      </c>
      <c r="P52" s="57" t="s">
        <v>167</v>
      </c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</row>
    <row r="53" spans="1:29" s="15" customFormat="1" ht="15" x14ac:dyDescent="0.2">
      <c r="A53" s="24" t="s">
        <v>30</v>
      </c>
      <c r="B53" s="35">
        <v>1</v>
      </c>
      <c r="C53" s="35">
        <v>1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24" t="s">
        <v>27</v>
      </c>
      <c r="J53" s="27">
        <v>46097</v>
      </c>
      <c r="K53" s="47" t="s">
        <v>162</v>
      </c>
      <c r="L53" s="55" t="s">
        <v>45</v>
      </c>
      <c r="M53" s="48" t="s">
        <v>163</v>
      </c>
      <c r="N53" s="56" t="s">
        <v>5</v>
      </c>
      <c r="O53" s="46">
        <v>55</v>
      </c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</row>
    <row r="54" spans="1:29" s="15" customFormat="1" ht="15" x14ac:dyDescent="0.2">
      <c r="A54" s="24" t="s">
        <v>67</v>
      </c>
      <c r="B54" s="35">
        <v>0</v>
      </c>
      <c r="C54" s="35">
        <v>0</v>
      </c>
      <c r="D54" s="35">
        <v>1</v>
      </c>
      <c r="E54" s="35">
        <v>1</v>
      </c>
      <c r="F54" s="35">
        <v>0</v>
      </c>
      <c r="G54" s="35">
        <v>0</v>
      </c>
      <c r="H54" s="35">
        <v>0</v>
      </c>
      <c r="I54" s="24" t="s">
        <v>27</v>
      </c>
      <c r="J54" s="47">
        <v>46097</v>
      </c>
      <c r="K54" s="25" t="s">
        <v>164</v>
      </c>
      <c r="L54" s="21" t="s">
        <v>44</v>
      </c>
      <c r="M54" s="32" t="s">
        <v>125</v>
      </c>
      <c r="N54" s="58" t="s">
        <v>148</v>
      </c>
      <c r="O54" s="46">
        <v>20</v>
      </c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</row>
    <row r="55" spans="1:29" s="15" customFormat="1" ht="57" x14ac:dyDescent="0.2">
      <c r="A55" s="24" t="s">
        <v>37</v>
      </c>
      <c r="B55" s="35">
        <v>1</v>
      </c>
      <c r="C55" s="35">
        <v>1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24" t="s">
        <v>27</v>
      </c>
      <c r="J55" s="25">
        <v>46098</v>
      </c>
      <c r="K55" s="25" t="s">
        <v>126</v>
      </c>
      <c r="L55" s="19" t="s">
        <v>45</v>
      </c>
      <c r="M55" s="48" t="s">
        <v>172</v>
      </c>
      <c r="N55" s="22" t="s">
        <v>50</v>
      </c>
      <c r="O55" s="46" t="s">
        <v>54</v>
      </c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</row>
    <row r="56" spans="1:29" s="15" customFormat="1" ht="57" x14ac:dyDescent="0.25">
      <c r="A56" s="24" t="s">
        <v>58</v>
      </c>
      <c r="B56" s="35">
        <v>0</v>
      </c>
      <c r="C56" s="35">
        <v>0</v>
      </c>
      <c r="D56" s="35">
        <v>0</v>
      </c>
      <c r="E56" s="35">
        <v>0</v>
      </c>
      <c r="F56" s="35">
        <v>1</v>
      </c>
      <c r="G56" s="35">
        <v>1</v>
      </c>
      <c r="H56" s="35">
        <v>0</v>
      </c>
      <c r="I56" s="24" t="s">
        <v>27</v>
      </c>
      <c r="J56" s="25">
        <v>46098</v>
      </c>
      <c r="K56" s="25" t="s">
        <v>173</v>
      </c>
      <c r="L56" s="19" t="s">
        <v>46</v>
      </c>
      <c r="M56" s="48" t="s">
        <v>174</v>
      </c>
      <c r="N56" s="49" t="s">
        <v>117</v>
      </c>
      <c r="O56" s="31">
        <v>30</v>
      </c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</row>
    <row r="57" spans="1:29" s="15" customFormat="1" ht="15" x14ac:dyDescent="0.2">
      <c r="A57" s="24" t="s">
        <v>34</v>
      </c>
      <c r="B57" s="35">
        <v>1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24" t="s">
        <v>27</v>
      </c>
      <c r="J57" s="25">
        <v>46098</v>
      </c>
      <c r="K57" s="25" t="s">
        <v>165</v>
      </c>
      <c r="L57" s="16" t="s">
        <v>45</v>
      </c>
      <c r="M57" s="48" t="s">
        <v>125</v>
      </c>
      <c r="N57" s="56" t="s">
        <v>101</v>
      </c>
      <c r="O57" s="46">
        <v>15</v>
      </c>
      <c r="P57" s="57" t="s">
        <v>151</v>
      </c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</row>
    <row r="58" spans="1:29" s="15" customFormat="1" ht="28.5" x14ac:dyDescent="0.25">
      <c r="A58" s="24" t="s">
        <v>57</v>
      </c>
      <c r="B58" s="35">
        <v>0</v>
      </c>
      <c r="C58" s="35">
        <v>0</v>
      </c>
      <c r="D58" s="35">
        <v>0</v>
      </c>
      <c r="E58" s="35">
        <v>0</v>
      </c>
      <c r="F58" s="35">
        <v>1</v>
      </c>
      <c r="G58" s="35">
        <v>1</v>
      </c>
      <c r="H58" s="35">
        <v>0</v>
      </c>
      <c r="I58" s="24" t="s">
        <v>27</v>
      </c>
      <c r="J58" s="47">
        <v>46098</v>
      </c>
      <c r="K58" s="59" t="s">
        <v>129</v>
      </c>
      <c r="L58" s="19" t="s">
        <v>44</v>
      </c>
      <c r="M58" s="48" t="s">
        <v>166</v>
      </c>
      <c r="N58" s="22" t="s">
        <v>144</v>
      </c>
      <c r="O58" s="31">
        <v>25</v>
      </c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</row>
    <row r="59" spans="1:29" s="15" customFormat="1" x14ac:dyDescent="0.2">
      <c r="A59" s="24" t="s">
        <v>64</v>
      </c>
      <c r="B59" s="35">
        <v>0</v>
      </c>
      <c r="C59" s="35">
        <v>0</v>
      </c>
      <c r="D59" s="35">
        <v>1</v>
      </c>
      <c r="E59" s="35">
        <v>1</v>
      </c>
      <c r="F59" s="35">
        <v>0</v>
      </c>
      <c r="G59" s="35">
        <v>0</v>
      </c>
      <c r="H59" s="35">
        <v>0</v>
      </c>
      <c r="I59" s="24" t="s">
        <v>27</v>
      </c>
      <c r="J59" s="25">
        <v>46099</v>
      </c>
      <c r="K59" s="25" t="s">
        <v>155</v>
      </c>
      <c r="L59" s="16" t="s">
        <v>44</v>
      </c>
      <c r="M59" s="33" t="s">
        <v>125</v>
      </c>
      <c r="N59" s="22" t="s">
        <v>123</v>
      </c>
      <c r="O59" s="46">
        <v>65</v>
      </c>
    </row>
    <row r="60" spans="1:29" s="15" customFormat="1" x14ac:dyDescent="0.2">
      <c r="A60" s="24" t="s">
        <v>36</v>
      </c>
      <c r="B60" s="35">
        <v>1</v>
      </c>
      <c r="C60" s="35">
        <v>1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24" t="s">
        <v>27</v>
      </c>
      <c r="J60" s="25">
        <v>46099</v>
      </c>
      <c r="K60" s="25" t="s">
        <v>127</v>
      </c>
      <c r="L60" s="60" t="s">
        <v>45</v>
      </c>
      <c r="M60" s="48" t="s">
        <v>125</v>
      </c>
      <c r="N60" s="38" t="s">
        <v>52</v>
      </c>
      <c r="O60" s="41">
        <v>15</v>
      </c>
    </row>
    <row r="61" spans="1:29" s="15" customFormat="1" x14ac:dyDescent="0.2">
      <c r="A61" s="24" t="s">
        <v>63</v>
      </c>
      <c r="B61" s="35">
        <v>0</v>
      </c>
      <c r="C61" s="35">
        <v>0</v>
      </c>
      <c r="D61" s="35">
        <v>1</v>
      </c>
      <c r="E61" s="35">
        <v>0</v>
      </c>
      <c r="F61" s="35">
        <v>0</v>
      </c>
      <c r="G61" s="35">
        <v>0</v>
      </c>
      <c r="H61" s="35">
        <v>0</v>
      </c>
      <c r="I61" s="24" t="s">
        <v>27</v>
      </c>
      <c r="J61" s="25">
        <v>46100</v>
      </c>
      <c r="K61" s="25" t="s">
        <v>168</v>
      </c>
      <c r="L61" s="16" t="s">
        <v>45</v>
      </c>
      <c r="M61" s="33" t="s">
        <v>169</v>
      </c>
      <c r="N61" s="22" t="s">
        <v>118</v>
      </c>
      <c r="O61" s="46">
        <v>65</v>
      </c>
    </row>
    <row r="62" spans="1:29" s="15" customFormat="1" ht="15" x14ac:dyDescent="0.2">
      <c r="A62" s="24" t="s">
        <v>29</v>
      </c>
      <c r="B62" s="35">
        <v>1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24" t="s">
        <v>27</v>
      </c>
      <c r="J62" s="47">
        <v>46101</v>
      </c>
      <c r="K62" s="36" t="s">
        <v>164</v>
      </c>
      <c r="L62" s="16" t="s">
        <v>44</v>
      </c>
      <c r="M62" s="48" t="s">
        <v>190</v>
      </c>
      <c r="N62" s="18" t="s">
        <v>47</v>
      </c>
      <c r="O62" s="46">
        <v>55</v>
      </c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</row>
    <row r="63" spans="1:29" s="15" customFormat="1" ht="15" x14ac:dyDescent="0.2">
      <c r="A63" s="24" t="s">
        <v>35</v>
      </c>
      <c r="B63" s="35">
        <v>1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24" t="s">
        <v>27</v>
      </c>
      <c r="J63" s="25">
        <v>46101</v>
      </c>
      <c r="K63" s="47" t="s">
        <v>154</v>
      </c>
      <c r="L63" s="60" t="s">
        <v>45</v>
      </c>
      <c r="M63" s="48" t="s">
        <v>125</v>
      </c>
      <c r="N63" s="38" t="s">
        <v>52</v>
      </c>
      <c r="O63" s="41">
        <v>25</v>
      </c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</row>
    <row r="64" spans="1:29" s="15" customFormat="1" ht="15" x14ac:dyDescent="0.2">
      <c r="A64" s="24" t="s">
        <v>40</v>
      </c>
      <c r="B64" s="35">
        <v>1</v>
      </c>
      <c r="C64" s="35">
        <v>1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24" t="s">
        <v>27</v>
      </c>
      <c r="J64" s="25">
        <v>46104</v>
      </c>
      <c r="K64" s="25" t="s">
        <v>131</v>
      </c>
      <c r="L64" s="16" t="s">
        <v>45</v>
      </c>
      <c r="M64" s="34" t="s">
        <v>125</v>
      </c>
      <c r="N64" s="22" t="s">
        <v>170</v>
      </c>
      <c r="O64" s="46">
        <v>30</v>
      </c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</row>
    <row r="65" spans="1:44" s="15" customFormat="1" ht="15" x14ac:dyDescent="0.2">
      <c r="A65" s="24" t="s">
        <v>68</v>
      </c>
      <c r="B65" s="35">
        <v>0</v>
      </c>
      <c r="C65" s="35">
        <v>0</v>
      </c>
      <c r="D65" s="35">
        <v>1</v>
      </c>
      <c r="E65" s="35">
        <v>1</v>
      </c>
      <c r="F65" s="35">
        <v>0</v>
      </c>
      <c r="G65" s="35">
        <v>0</v>
      </c>
      <c r="H65" s="35">
        <v>0</v>
      </c>
      <c r="I65" s="24" t="s">
        <v>27</v>
      </c>
      <c r="J65" s="25">
        <v>46105</v>
      </c>
      <c r="K65" s="25" t="s">
        <v>130</v>
      </c>
      <c r="L65" s="16" t="s">
        <v>45</v>
      </c>
      <c r="M65" s="32" t="s">
        <v>125</v>
      </c>
      <c r="N65" s="22" t="s">
        <v>70</v>
      </c>
      <c r="O65" s="46">
        <v>25</v>
      </c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</row>
    <row r="66" spans="1:44" s="15" customFormat="1" ht="15" x14ac:dyDescent="0.2">
      <c r="A66" s="24" t="s">
        <v>62</v>
      </c>
      <c r="B66" s="35">
        <v>0</v>
      </c>
      <c r="C66" s="35">
        <v>0</v>
      </c>
      <c r="D66" s="35">
        <v>1</v>
      </c>
      <c r="E66" s="35">
        <v>0</v>
      </c>
      <c r="F66" s="35">
        <v>0</v>
      </c>
      <c r="G66" s="35">
        <v>0</v>
      </c>
      <c r="H66" s="35">
        <v>0</v>
      </c>
      <c r="I66" s="24" t="s">
        <v>27</v>
      </c>
      <c r="J66" s="25">
        <v>46106</v>
      </c>
      <c r="K66" s="25" t="s">
        <v>158</v>
      </c>
      <c r="L66" s="16" t="s">
        <v>45</v>
      </c>
      <c r="M66" s="33" t="s">
        <v>171</v>
      </c>
      <c r="N66" s="22" t="s">
        <v>117</v>
      </c>
      <c r="O66" s="46">
        <v>65</v>
      </c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</row>
    <row r="67" spans="1:44" s="14" customFormat="1" ht="15" x14ac:dyDescent="0.2">
      <c r="A67" s="24" t="s">
        <v>179</v>
      </c>
      <c r="B67" s="35">
        <v>1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24" t="s">
        <v>27</v>
      </c>
      <c r="J67" s="45">
        <v>46106</v>
      </c>
      <c r="K67" s="61" t="s">
        <v>126</v>
      </c>
      <c r="L67" s="21" t="s">
        <v>45</v>
      </c>
      <c r="M67" s="24" t="s">
        <v>125</v>
      </c>
      <c r="N67" s="38" t="s">
        <v>180</v>
      </c>
      <c r="O67" s="24">
        <v>25</v>
      </c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</row>
    <row r="68" spans="1:44" s="14" customFormat="1" ht="15" x14ac:dyDescent="0.2">
      <c r="A68" s="13"/>
      <c r="B68" s="12"/>
      <c r="C68" s="12"/>
      <c r="D68" s="12"/>
      <c r="E68" s="12"/>
      <c r="F68" s="12"/>
      <c r="G68" s="12"/>
      <c r="H68" s="12"/>
      <c r="I68" s="42"/>
      <c r="J68" s="43"/>
      <c r="K68" s="13"/>
      <c r="L68" s="13"/>
      <c r="M68" s="13"/>
      <c r="N68" s="44"/>
      <c r="O68" s="13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</row>
    <row r="69" spans="1:44" x14ac:dyDescent="0.25">
      <c r="A69" s="1" t="s">
        <v>104</v>
      </c>
    </row>
    <row r="71" spans="1:44" x14ac:dyDescent="0.25">
      <c r="A71" s="1" t="s">
        <v>137</v>
      </c>
    </row>
  </sheetData>
  <autoFilter ref="A2:O65" xr:uid="{2F4CD82D-5CD5-45EA-AE9B-E0D41680EBFB}">
    <sortState ref="A3:O67">
      <sortCondition ref="J2:J65"/>
    </sortState>
  </autoFilter>
  <mergeCells count="1">
    <mergeCell ref="A1:M1"/>
  </mergeCells>
  <conditionalFormatting sqref="B19:H20 B48:H60 B12:H17 B3:H9 B34:H45">
    <cfRule type="colorScale" priority="41">
      <colorScale>
        <cfvo type="num" val="0"/>
        <cfvo type="num" val="1"/>
        <color rgb="FFFF0000"/>
        <color rgb="FF92D050"/>
      </colorScale>
    </cfRule>
  </conditionalFormatting>
  <conditionalFormatting sqref="B18:H18">
    <cfRule type="colorScale" priority="26">
      <colorScale>
        <cfvo type="num" val="0"/>
        <cfvo type="num" val="1"/>
        <color rgb="FFFF0000"/>
        <color rgb="FF92D050"/>
      </colorScale>
    </cfRule>
  </conditionalFormatting>
  <conditionalFormatting sqref="B21:H21">
    <cfRule type="colorScale" priority="25">
      <colorScale>
        <cfvo type="num" val="0"/>
        <cfvo type="num" val="1"/>
        <color rgb="FFFF0000"/>
        <color rgb="FF92D050"/>
      </colorScale>
    </cfRule>
  </conditionalFormatting>
  <conditionalFormatting sqref="B22:H22">
    <cfRule type="colorScale" priority="24">
      <colorScale>
        <cfvo type="num" val="0"/>
        <cfvo type="num" val="1"/>
        <color rgb="FFFF0000"/>
        <color rgb="FF92D050"/>
      </colorScale>
    </cfRule>
  </conditionalFormatting>
  <conditionalFormatting sqref="B23:H24">
    <cfRule type="colorScale" priority="23">
      <colorScale>
        <cfvo type="num" val="0"/>
        <cfvo type="num" val="1"/>
        <color rgb="FFFF0000"/>
        <color rgb="FF92D050"/>
      </colorScale>
    </cfRule>
  </conditionalFormatting>
  <conditionalFormatting sqref="B25:H25">
    <cfRule type="colorScale" priority="22">
      <colorScale>
        <cfvo type="num" val="0"/>
        <cfvo type="num" val="1"/>
        <color rgb="FFFF0000"/>
        <color rgb="FF92D050"/>
      </colorScale>
    </cfRule>
  </conditionalFormatting>
  <conditionalFormatting sqref="B26:H26">
    <cfRule type="colorScale" priority="21">
      <colorScale>
        <cfvo type="num" val="0"/>
        <cfvo type="num" val="1"/>
        <color rgb="FFFF0000"/>
        <color rgb="FF92D050"/>
      </colorScale>
    </cfRule>
  </conditionalFormatting>
  <conditionalFormatting sqref="B27:H27">
    <cfRule type="colorScale" priority="20">
      <colorScale>
        <cfvo type="num" val="0"/>
        <cfvo type="num" val="1"/>
        <color rgb="FFFF0000"/>
        <color rgb="FF92D050"/>
      </colorScale>
    </cfRule>
  </conditionalFormatting>
  <conditionalFormatting sqref="B28:H28">
    <cfRule type="colorScale" priority="19">
      <colorScale>
        <cfvo type="num" val="0"/>
        <cfvo type="num" val="1"/>
        <color rgb="FFFF0000"/>
        <color rgb="FF92D050"/>
      </colorScale>
    </cfRule>
  </conditionalFormatting>
  <conditionalFormatting sqref="B29:H33">
    <cfRule type="colorScale" priority="18">
      <colorScale>
        <cfvo type="num" val="0"/>
        <cfvo type="num" val="1"/>
        <color rgb="FFFF0000"/>
        <color rgb="FF92D050"/>
      </colorScale>
    </cfRule>
  </conditionalFormatting>
  <conditionalFormatting sqref="B10:H10">
    <cfRule type="colorScale" priority="12">
      <colorScale>
        <cfvo type="num" val="0"/>
        <cfvo type="num" val="1"/>
        <color rgb="FFFF0000"/>
        <color rgb="FF92D050"/>
      </colorScale>
    </cfRule>
  </conditionalFormatting>
  <conditionalFormatting sqref="B46:H46">
    <cfRule type="colorScale" priority="11">
      <colorScale>
        <cfvo type="num" val="0"/>
        <cfvo type="num" val="1"/>
        <color rgb="FFFF0000"/>
        <color rgb="FF92D050"/>
      </colorScale>
    </cfRule>
  </conditionalFormatting>
  <conditionalFormatting sqref="B61:I61">
    <cfRule type="colorScale" priority="10">
      <colorScale>
        <cfvo type="num" val="0"/>
        <cfvo type="num" val="1"/>
        <color rgb="FFFF0000"/>
        <color rgb="FF92D050"/>
      </colorScale>
    </cfRule>
  </conditionalFormatting>
  <conditionalFormatting sqref="B47:H47">
    <cfRule type="colorScale" priority="9">
      <colorScale>
        <cfvo type="num" val="0"/>
        <cfvo type="num" val="1"/>
        <color rgb="FFFF0000"/>
        <color rgb="FF92D050"/>
      </colorScale>
    </cfRule>
  </conditionalFormatting>
  <conditionalFormatting sqref="B62:H62">
    <cfRule type="colorScale" priority="8">
      <colorScale>
        <cfvo type="num" val="0"/>
        <cfvo type="num" val="1"/>
        <color rgb="FFFF0000"/>
        <color rgb="FF92D050"/>
      </colorScale>
    </cfRule>
  </conditionalFormatting>
  <conditionalFormatting sqref="B63:H64">
    <cfRule type="colorScale" priority="7">
      <colorScale>
        <cfvo type="num" val="0"/>
        <cfvo type="num" val="1"/>
        <color rgb="FFFF0000"/>
        <color rgb="FF92D050"/>
      </colorScale>
    </cfRule>
  </conditionalFormatting>
  <conditionalFormatting sqref="B65:H65">
    <cfRule type="colorScale" priority="5">
      <colorScale>
        <cfvo type="num" val="0"/>
        <cfvo type="num" val="1"/>
        <color rgb="FFFF0000"/>
        <color rgb="FF92D050"/>
      </colorScale>
    </cfRule>
  </conditionalFormatting>
  <conditionalFormatting sqref="I65">
    <cfRule type="colorScale" priority="4">
      <colorScale>
        <cfvo type="num" val="0"/>
        <cfvo type="num" val="1"/>
        <color rgb="FFFF0000"/>
        <color rgb="FF92D050"/>
      </colorScale>
    </cfRule>
  </conditionalFormatting>
  <conditionalFormatting sqref="B11:H11">
    <cfRule type="colorScale" priority="2">
      <colorScale>
        <cfvo type="num" val="0"/>
        <cfvo type="num" val="1"/>
        <color rgb="FFFF0000"/>
        <color rgb="FF92D050"/>
      </colorScale>
    </cfRule>
  </conditionalFormatting>
  <conditionalFormatting sqref="B66:H67">
    <cfRule type="colorScale" priority="1">
      <colorScale>
        <cfvo type="num" val="0"/>
        <cfvo type="num" val="1"/>
        <color rgb="FFFF0000"/>
        <color rgb="FF92D050"/>
      </colorScale>
    </cfRule>
  </conditionalFormatting>
  <printOptions horizontalCentered="1"/>
  <pageMargins left="0.11811023622047245" right="0.11811023622047245" top="0.39370078740157483" bottom="0.39370078740157483" header="0.31496062992125984" footer="0.31496062992125984"/>
  <pageSetup paperSize="9" scale="83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Theorie + Praxis</vt:lpstr>
      <vt:lpstr>'Theorie + Praxis'!Print_Area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 SEP</dc:creator>
  <cp:lastModifiedBy>Sölch, Xenia (IFSS)</cp:lastModifiedBy>
  <cp:lastPrinted>2023-07-13T11:53:32Z</cp:lastPrinted>
  <dcterms:created xsi:type="dcterms:W3CDTF">2019-01-24T08:35:14Z</dcterms:created>
  <dcterms:modified xsi:type="dcterms:W3CDTF">2025-10-27T07:52:46Z</dcterms:modified>
</cp:coreProperties>
</file>